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0"/>
  </bookViews>
  <sheets>
    <sheet name="Title II-A" sheetId="1" r:id="rId1"/>
    <sheet name="Title II-D" sheetId="2" r:id="rId2"/>
    <sheet name="Title III" sheetId="3" r:id="rId3"/>
    <sheet name="Title IV-A" sheetId="4" r:id="rId4"/>
    <sheet name="Title V" sheetId="5" r:id="rId5"/>
    <sheet name="Title VI" sheetId="6" r:id="rId6"/>
  </sheets>
  <definedNames>
    <definedName name="_xlnm.Print_Area" localSheetId="0">'Title II-A'!$A$1:$H$34</definedName>
    <definedName name="_xlnm.Print_Area" localSheetId="1">'Title II-D'!$A$1:$H$30</definedName>
    <definedName name="_xlnm.Print_Area" localSheetId="2">'Title III'!$A$1:$H$31</definedName>
    <definedName name="_xlnm.Print_Area" localSheetId="3">'Title IV-A'!$A$1:$H$31</definedName>
    <definedName name="_xlnm.Print_Area" localSheetId="4">'Title V'!$A$1:$H$55</definedName>
    <definedName name="_xlnm.Print_Area" localSheetId="5">'Title VI'!$A$1:$H$55</definedName>
  </definedNames>
  <calcPr fullCalcOnLoad="1"/>
</workbook>
</file>

<file path=xl/sharedStrings.xml><?xml version="1.0" encoding="utf-8"?>
<sst xmlns="http://schemas.openxmlformats.org/spreadsheetml/2006/main" count="332" uniqueCount="91">
  <si>
    <t>School District:</t>
  </si>
  <si>
    <t xml:space="preserve"> </t>
  </si>
  <si>
    <t>63000-65000</t>
  </si>
  <si>
    <t>Employee</t>
  </si>
  <si>
    <t>Purchased</t>
  </si>
  <si>
    <t>Materials &amp;</t>
  </si>
  <si>
    <t>Capital</t>
  </si>
  <si>
    <t>Other</t>
  </si>
  <si>
    <t>TOTALS</t>
  </si>
  <si>
    <t>Salaries</t>
  </si>
  <si>
    <t>Benefits</t>
  </si>
  <si>
    <t>Services</t>
  </si>
  <si>
    <t>Supplies</t>
  </si>
  <si>
    <t>Outlay</t>
  </si>
  <si>
    <t>Objects</t>
  </si>
  <si>
    <t>2210 Improvement of Inst.</t>
  </si>
  <si>
    <t>2320 Executive Administration</t>
  </si>
  <si>
    <t>3352 Non-Public Schools</t>
  </si>
  <si>
    <t>LEA No.:</t>
  </si>
  <si>
    <t>OBJECTS</t>
  </si>
  <si>
    <t>Total Direct Cost Expenditures</t>
  </si>
  <si>
    <t xml:space="preserve"> 52900 Indirect Cost  Calculation: ((Total of item 8 - Total of item 6) * (Indirect Cost Rate))</t>
  </si>
  <si>
    <t xml:space="preserve">                  Enter Indirect Cost Rate:</t>
  </si>
  <si>
    <t>Grand Total Program Expenditures:</t>
  </si>
  <si>
    <t xml:space="preserve">         Calculated Indirect Cost:</t>
  </si>
  <si>
    <t>ARKANSAS DEPARTMENT OF EDUCATION</t>
  </si>
  <si>
    <t>2003 - 2004 TITLE II-A OF PUBLIC LAW 107-110 PROGRAM BUDGET</t>
  </si>
  <si>
    <t>PROGRAM BUDGET</t>
  </si>
  <si>
    <t>BUDGET CODES / FUNCTIONS</t>
  </si>
  <si>
    <t>BALANCE SHEET</t>
  </si>
  <si>
    <t>1.  Funds Available</t>
  </si>
  <si>
    <t xml:space="preserve">     (a) Net Cash on Hand</t>
  </si>
  <si>
    <t xml:space="preserve">     (b) Annual Allotment</t>
  </si>
  <si>
    <t>2832 Recruitment and Placement</t>
  </si>
  <si>
    <t xml:space="preserve">     (e) Total Funds Available</t>
  </si>
  <si>
    <t>1110 Kindergarten</t>
  </si>
  <si>
    <t>1120 Elementary</t>
  </si>
  <si>
    <t>1130 Middle/Junior High</t>
  </si>
  <si>
    <t>1140 High School</t>
  </si>
  <si>
    <r>
      <t xml:space="preserve">     (c) Funds Transferred</t>
    </r>
    <r>
      <rPr>
        <b/>
        <sz val="8"/>
        <rFont val="Arial"/>
        <family val="2"/>
      </rPr>
      <t xml:space="preserve"> Into </t>
    </r>
    <r>
      <rPr>
        <sz val="8"/>
        <rFont val="Arial"/>
        <family val="2"/>
      </rPr>
      <t>II-A</t>
    </r>
  </si>
  <si>
    <r>
      <t xml:space="preserve">     (d) Funds Transferred </t>
    </r>
    <r>
      <rPr>
        <b/>
        <sz val="8"/>
        <rFont val="Arial"/>
        <family val="2"/>
      </rPr>
      <t>From</t>
    </r>
    <r>
      <rPr>
        <sz val="8"/>
        <rFont val="Arial"/>
        <family val="2"/>
      </rPr>
      <t xml:space="preserve"> II-A</t>
    </r>
  </si>
  <si>
    <t>Revenue Code:</t>
  </si>
  <si>
    <t>Source:</t>
  </si>
  <si>
    <t xml:space="preserve">Indirect Cost Budgeted: </t>
  </si>
  <si>
    <t>2170 Parent Involvement</t>
  </si>
  <si>
    <t>2003 - 2004 TITLE II-D OF PUBLIC LAW 107-110 PROGRAM BUDGET</t>
  </si>
  <si>
    <t>2213 Instructional Staff Training</t>
  </si>
  <si>
    <t>2230 Instruction-related Technology</t>
  </si>
  <si>
    <r>
      <t xml:space="preserve">     (c) Funds Transferred</t>
    </r>
    <r>
      <rPr>
        <b/>
        <sz val="8"/>
        <rFont val="Arial"/>
        <family val="2"/>
      </rPr>
      <t xml:space="preserve"> Into </t>
    </r>
    <r>
      <rPr>
        <sz val="8"/>
        <rFont val="Arial"/>
        <family val="2"/>
      </rPr>
      <t>II-D</t>
    </r>
  </si>
  <si>
    <r>
      <t xml:space="preserve">     (d) Funds Transferred </t>
    </r>
    <r>
      <rPr>
        <b/>
        <sz val="8"/>
        <rFont val="Arial"/>
        <family val="2"/>
      </rPr>
      <t>From</t>
    </r>
    <r>
      <rPr>
        <sz val="8"/>
        <rFont val="Arial"/>
        <family val="2"/>
      </rPr>
      <t xml:space="preserve"> II-D</t>
    </r>
  </si>
  <si>
    <t>2003 - 2004 TITLE III OF PUBLIC LAW 107-110 PROGRAM BUDGET</t>
  </si>
  <si>
    <t>1930 English As Second Language</t>
  </si>
  <si>
    <t>2120 Guidance Services</t>
  </si>
  <si>
    <r>
      <t xml:space="preserve">     (c) Funds Transferred</t>
    </r>
    <r>
      <rPr>
        <b/>
        <sz val="8"/>
        <rFont val="Arial"/>
        <family val="2"/>
      </rPr>
      <t xml:space="preserve"> Into </t>
    </r>
    <r>
      <rPr>
        <sz val="8"/>
        <rFont val="Arial"/>
        <family val="2"/>
      </rPr>
      <t>III</t>
    </r>
  </si>
  <si>
    <r>
      <t xml:space="preserve">     (d) Funds Transferred </t>
    </r>
    <r>
      <rPr>
        <b/>
        <sz val="8"/>
        <rFont val="Arial"/>
        <family val="2"/>
      </rPr>
      <t>From</t>
    </r>
    <r>
      <rPr>
        <sz val="8"/>
        <rFont val="Arial"/>
        <family val="2"/>
      </rPr>
      <t xml:space="preserve"> III</t>
    </r>
  </si>
  <si>
    <t>2003 - 2004 TITLE IV-A OF PUBLIC LAW 107-110 PROGRAM BUDGET</t>
  </si>
  <si>
    <t>2100 Support Services-Students</t>
  </si>
  <si>
    <t>2130 Health Services</t>
  </si>
  <si>
    <t>3300 Community Services Opera.</t>
  </si>
  <si>
    <r>
      <t xml:space="preserve">     (c) Funds Transferred </t>
    </r>
    <r>
      <rPr>
        <b/>
        <sz val="8"/>
        <rFont val="Arial"/>
        <family val="2"/>
      </rPr>
      <t>Into</t>
    </r>
    <r>
      <rPr>
        <sz val="8"/>
        <rFont val="Arial"/>
        <family val="2"/>
      </rPr>
      <t xml:space="preserve"> IV-A</t>
    </r>
  </si>
  <si>
    <r>
      <t xml:space="preserve">     (d) Funds Transferred </t>
    </r>
    <r>
      <rPr>
        <b/>
        <sz val="8"/>
        <rFont val="Arial"/>
        <family val="2"/>
      </rPr>
      <t>From</t>
    </r>
    <r>
      <rPr>
        <sz val="8"/>
        <rFont val="Arial"/>
        <family val="2"/>
      </rPr>
      <t xml:space="preserve"> IV-A</t>
    </r>
  </si>
  <si>
    <t>2003 - 2004 TITLE V OF PUBLIC LAW 107-110 PROGRAM BUDGET</t>
  </si>
  <si>
    <t>1515 School Improvement</t>
  </si>
  <si>
    <t>1520 Dropout/Dropout Prevention</t>
  </si>
  <si>
    <t>1525 Technology</t>
  </si>
  <si>
    <t>1530 Language Arts</t>
  </si>
  <si>
    <t>1540 Education Reform</t>
  </si>
  <si>
    <t>1545 At-Risk</t>
  </si>
  <si>
    <t>1550 Early Childhood</t>
  </si>
  <si>
    <t>1555 Literacy</t>
  </si>
  <si>
    <t>1560 Reading</t>
  </si>
  <si>
    <t>1570 Mathematics</t>
  </si>
  <si>
    <t>1590 Other Comp. Educ.</t>
  </si>
  <si>
    <t>1910 Gifted &amp; Talented</t>
  </si>
  <si>
    <t>1950 Alternative Learning Env.</t>
  </si>
  <si>
    <t>1990 Other Instructional Progs.</t>
  </si>
  <si>
    <t>2110 Attendance &amp; Social Work</t>
  </si>
  <si>
    <t>2120 Guidance</t>
  </si>
  <si>
    <t>2140 Psychological Services</t>
  </si>
  <si>
    <t>2220 Educational Media</t>
  </si>
  <si>
    <t>2660 Security Services</t>
  </si>
  <si>
    <t>2700 Student Transportation</t>
  </si>
  <si>
    <t>2810 Planning, Research, Dev.</t>
  </si>
  <si>
    <t>3300Community Service Opera.</t>
  </si>
  <si>
    <r>
      <t xml:space="preserve">     (c) Funds Transferred </t>
    </r>
    <r>
      <rPr>
        <b/>
        <sz val="8"/>
        <rFont val="Arial"/>
        <family val="2"/>
      </rPr>
      <t>Into</t>
    </r>
    <r>
      <rPr>
        <sz val="8"/>
        <rFont val="Arial"/>
        <family val="2"/>
      </rPr>
      <t xml:space="preserve"> V</t>
    </r>
  </si>
  <si>
    <t>2003 - 2004 TITLE VI OF PUBLIC LAW 107-110 PROGRAM BUDGET</t>
  </si>
  <si>
    <r>
      <t xml:space="preserve">     (c) Funds Transferred </t>
    </r>
    <r>
      <rPr>
        <b/>
        <sz val="8"/>
        <rFont val="Arial"/>
        <family val="2"/>
      </rPr>
      <t>Into</t>
    </r>
    <r>
      <rPr>
        <sz val="8"/>
        <rFont val="Arial"/>
        <family val="2"/>
      </rPr>
      <t xml:space="preserve"> VI</t>
    </r>
  </si>
  <si>
    <t xml:space="preserve">      Calculated Indirect Cost:</t>
  </si>
  <si>
    <r>
      <t xml:space="preserve">     (d) Funds Transferred </t>
    </r>
    <r>
      <rPr>
        <b/>
        <sz val="8"/>
        <rFont val="Arial"/>
        <family val="2"/>
      </rPr>
      <t xml:space="preserve">From </t>
    </r>
    <r>
      <rPr>
        <sz val="8"/>
        <rFont val="Arial"/>
        <family val="2"/>
      </rPr>
      <t>VI</t>
    </r>
  </si>
  <si>
    <r>
      <t xml:space="preserve">     (d) Funds Transferred </t>
    </r>
    <r>
      <rPr>
        <b/>
        <sz val="8"/>
        <rFont val="Arial"/>
        <family val="2"/>
      </rPr>
      <t xml:space="preserve">From </t>
    </r>
    <r>
      <rPr>
        <sz val="8"/>
        <rFont val="Arial"/>
        <family val="2"/>
      </rPr>
      <t>V</t>
    </r>
  </si>
  <si>
    <t xml:space="preserve">     Calculated Indirect Cost: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</si>
</sst>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%"/>
    <numFmt numFmtId="166" formatCode="0.0000"/>
    <numFmt numFmtId="167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4" fontId="3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44" fontId="3" fillId="0" borderId="0" xfId="0" applyNumberFormat="1" applyFont="1" applyAlignment="1">
      <alignment/>
    </xf>
    <xf numFmtId="0" fontId="1" fillId="0" borderId="3" xfId="0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2" fillId="0" borderId="6" xfId="0" applyFont="1" applyBorder="1" applyAlignment="1">
      <alignment/>
    </xf>
    <xf numFmtId="44" fontId="3" fillId="2" borderId="7" xfId="0" applyNumberFormat="1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44" fontId="3" fillId="0" borderId="9" xfId="0" applyNumberFormat="1" applyFont="1" applyBorder="1" applyAlignment="1" applyProtection="1">
      <alignment/>
      <protection locked="0"/>
    </xf>
    <xf numFmtId="44" fontId="3" fillId="2" borderId="9" xfId="0" applyNumberFormat="1" applyFont="1" applyFill="1" applyBorder="1" applyAlignment="1" applyProtection="1">
      <alignment/>
      <protection/>
    </xf>
    <xf numFmtId="44" fontId="3" fillId="2" borderId="9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4" fontId="3" fillId="2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4" fontId="3" fillId="0" borderId="1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67" fontId="3" fillId="0" borderId="19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4" fontId="3" fillId="0" borderId="9" xfId="0" applyNumberFormat="1" applyFont="1" applyFill="1" applyBorder="1" applyAlignment="1" applyProtection="1">
      <alignment/>
      <protection locked="0"/>
    </xf>
    <xf numFmtId="44" fontId="3" fillId="3" borderId="9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>
      <alignment/>
    </xf>
    <xf numFmtId="44" fontId="3" fillId="0" borderId="9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workbookViewId="0" topLeftCell="A1">
      <selection activeCell="D30" sqref="D30"/>
    </sheetView>
  </sheetViews>
  <sheetFormatPr defaultColWidth="9.140625" defaultRowHeight="12.75"/>
  <cols>
    <col min="1" max="1" width="26.8515625" style="2" customWidth="1"/>
    <col min="2" max="5" width="13.7109375" style="2" customWidth="1"/>
    <col min="6" max="6" width="11.00390625" style="2" customWidth="1"/>
    <col min="7" max="7" width="14.421875" style="2" customWidth="1"/>
    <col min="8" max="8" width="13.7109375" style="2" customWidth="1"/>
    <col min="9" max="9" width="9.140625" style="2" customWidth="1"/>
    <col min="10" max="10" width="12.8515625" style="2" hidden="1" customWidth="1"/>
    <col min="11" max="11" width="9.7109375" style="2" customWidth="1"/>
    <col min="12" max="16384" width="9.140625" style="2" customWidth="1"/>
  </cols>
  <sheetData>
    <row r="1" spans="1:8" ht="12.75">
      <c r="A1" s="64" t="s">
        <v>26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25</v>
      </c>
      <c r="B2" s="64"/>
      <c r="C2" s="64"/>
      <c r="D2" s="64"/>
      <c r="E2" s="64"/>
      <c r="F2" s="64"/>
      <c r="G2" s="64"/>
      <c r="H2" s="64"/>
    </row>
    <row r="3" spans="1:8" ht="12.75">
      <c r="A3" s="53" t="s">
        <v>41</v>
      </c>
      <c r="B3" s="54">
        <v>45925</v>
      </c>
      <c r="C3" s="7"/>
      <c r="D3" s="7"/>
      <c r="E3" s="7"/>
      <c r="F3" s="53" t="s">
        <v>42</v>
      </c>
      <c r="G3" s="54">
        <v>6756</v>
      </c>
      <c r="H3" s="7"/>
    </row>
    <row r="4" spans="1:8" ht="12.75">
      <c r="A4" s="53"/>
      <c r="B4" s="54"/>
      <c r="C4" s="7"/>
      <c r="D4" s="7"/>
      <c r="E4" s="7"/>
      <c r="F4" s="53"/>
      <c r="G4" s="54"/>
      <c r="H4" s="7"/>
    </row>
    <row r="5" spans="1:8" ht="13.5" thickBot="1">
      <c r="A5" s="9" t="s">
        <v>0</v>
      </c>
      <c r="B5" s="16" t="s">
        <v>1</v>
      </c>
      <c r="C5" s="10"/>
      <c r="D5" s="10"/>
      <c r="E5" s="8" t="s">
        <v>1</v>
      </c>
      <c r="F5" s="9" t="s">
        <v>18</v>
      </c>
      <c r="G5" s="17" t="s">
        <v>1</v>
      </c>
      <c r="H5" s="7"/>
    </row>
    <row r="6" spans="1:8" ht="12.75">
      <c r="A6" s="9"/>
      <c r="B6" s="40"/>
      <c r="C6" s="41"/>
      <c r="D6" s="41"/>
      <c r="E6" s="8"/>
      <c r="F6" s="9"/>
      <c r="G6" s="42"/>
      <c r="H6" s="7"/>
    </row>
    <row r="7" spans="1:8" ht="12" customHeight="1" thickBot="1">
      <c r="A7" s="39" t="s">
        <v>27</v>
      </c>
      <c r="B7" s="11"/>
      <c r="C7" s="11"/>
      <c r="D7" s="11"/>
      <c r="E7" s="4"/>
      <c r="F7" s="4"/>
      <c r="G7" s="4"/>
      <c r="H7" s="11"/>
    </row>
    <row r="8" spans="1:8" ht="13.5" customHeight="1" thickBot="1" thickTop="1">
      <c r="A8" s="36" t="s">
        <v>28</v>
      </c>
      <c r="B8" s="65" t="s">
        <v>19</v>
      </c>
      <c r="C8" s="65"/>
      <c r="D8" s="65"/>
      <c r="E8" s="65"/>
      <c r="F8" s="65"/>
      <c r="G8" s="65"/>
      <c r="H8" s="14"/>
    </row>
    <row r="9" spans="1:8" ht="11.25">
      <c r="A9" s="49"/>
      <c r="B9" s="29"/>
      <c r="C9" s="29" t="s">
        <v>1</v>
      </c>
      <c r="D9" s="29"/>
      <c r="E9" s="29"/>
      <c r="F9" s="29"/>
      <c r="G9" s="34"/>
      <c r="H9" s="29"/>
    </row>
    <row r="10" spans="1:8" ht="11.25">
      <c r="A10" s="30"/>
      <c r="B10" s="30">
        <v>61000</v>
      </c>
      <c r="C10" s="30">
        <v>62000</v>
      </c>
      <c r="D10" s="30" t="s">
        <v>2</v>
      </c>
      <c r="E10" s="30">
        <v>66000</v>
      </c>
      <c r="F10" s="30">
        <v>67000</v>
      </c>
      <c r="G10" s="27">
        <v>68000</v>
      </c>
      <c r="H10" s="30"/>
    </row>
    <row r="11" spans="1:8" ht="11.25">
      <c r="A11" s="50"/>
      <c r="B11" s="30" t="s">
        <v>3</v>
      </c>
      <c r="C11" s="30" t="s">
        <v>3</v>
      </c>
      <c r="D11" s="30" t="s">
        <v>4</v>
      </c>
      <c r="E11" s="32" t="s">
        <v>5</v>
      </c>
      <c r="F11" s="30" t="s">
        <v>6</v>
      </c>
      <c r="G11" s="27" t="s">
        <v>7</v>
      </c>
      <c r="H11" s="30" t="s">
        <v>1</v>
      </c>
    </row>
    <row r="12" spans="1:8" ht="11.25">
      <c r="A12" s="30"/>
      <c r="B12" s="30" t="s">
        <v>9</v>
      </c>
      <c r="C12" s="30" t="s">
        <v>10</v>
      </c>
      <c r="D12" s="30" t="s">
        <v>11</v>
      </c>
      <c r="E12" s="32" t="s">
        <v>12</v>
      </c>
      <c r="F12" s="30" t="s">
        <v>13</v>
      </c>
      <c r="G12" s="27" t="s">
        <v>14</v>
      </c>
      <c r="H12" s="30" t="s">
        <v>8</v>
      </c>
    </row>
    <row r="13" spans="1:8" ht="12" thickBot="1">
      <c r="A13" s="31">
        <v>1</v>
      </c>
      <c r="B13" s="31">
        <v>2</v>
      </c>
      <c r="C13" s="31">
        <v>3</v>
      </c>
      <c r="D13" s="31">
        <v>4</v>
      </c>
      <c r="E13" s="33">
        <v>5</v>
      </c>
      <c r="F13" s="31">
        <v>6</v>
      </c>
      <c r="G13" s="28">
        <v>7</v>
      </c>
      <c r="H13" s="31">
        <v>8</v>
      </c>
    </row>
    <row r="14" spans="1:8" ht="12.75" thickBot="1" thickTop="1">
      <c r="A14" s="20" t="s">
        <v>35</v>
      </c>
      <c r="B14" s="24">
        <v>0</v>
      </c>
      <c r="C14" s="24">
        <v>0</v>
      </c>
      <c r="D14" s="24">
        <v>0</v>
      </c>
      <c r="E14" s="24">
        <v>0</v>
      </c>
      <c r="F14" s="25">
        <v>0</v>
      </c>
      <c r="G14" s="24">
        <v>0</v>
      </c>
      <c r="H14" s="26">
        <f aca="true" t="shared" si="0" ref="H14:H22">SUM(B14:G14)</f>
        <v>0</v>
      </c>
    </row>
    <row r="15" spans="1:8" ht="12" thickBot="1">
      <c r="A15" s="35" t="s">
        <v>36</v>
      </c>
      <c r="B15" s="24">
        <v>0</v>
      </c>
      <c r="C15" s="24">
        <v>0</v>
      </c>
      <c r="D15" s="24">
        <v>0</v>
      </c>
      <c r="E15" s="24">
        <v>0</v>
      </c>
      <c r="F15" s="25">
        <v>0</v>
      </c>
      <c r="G15" s="24">
        <v>0</v>
      </c>
      <c r="H15" s="26">
        <f>SUM(B15:G15)</f>
        <v>0</v>
      </c>
    </row>
    <row r="16" spans="1:8" ht="12" thickBot="1">
      <c r="A16" s="38" t="s">
        <v>37</v>
      </c>
      <c r="B16" s="24">
        <v>0</v>
      </c>
      <c r="C16" s="24">
        <v>0</v>
      </c>
      <c r="D16" s="24">
        <v>0</v>
      </c>
      <c r="E16" s="24">
        <v>0</v>
      </c>
      <c r="F16" s="25">
        <v>0</v>
      </c>
      <c r="G16" s="24">
        <v>0</v>
      </c>
      <c r="H16" s="26">
        <f>SUM(B16:G16)</f>
        <v>0</v>
      </c>
    </row>
    <row r="17" spans="1:8" ht="12" thickBot="1">
      <c r="A17" s="35" t="s">
        <v>38</v>
      </c>
      <c r="B17" s="24">
        <v>0</v>
      </c>
      <c r="C17" s="24">
        <v>0</v>
      </c>
      <c r="D17" s="24">
        <v>0</v>
      </c>
      <c r="E17" s="24">
        <v>0</v>
      </c>
      <c r="F17" s="25">
        <v>0</v>
      </c>
      <c r="G17" s="24">
        <v>0</v>
      </c>
      <c r="H17" s="26">
        <f>SUM(B17:G17)</f>
        <v>0</v>
      </c>
    </row>
    <row r="18" spans="1:8" ht="12" thickBot="1">
      <c r="A18" s="35" t="s">
        <v>44</v>
      </c>
      <c r="B18" s="24">
        <v>0</v>
      </c>
      <c r="C18" s="24">
        <v>0</v>
      </c>
      <c r="D18" s="24">
        <v>0</v>
      </c>
      <c r="E18" s="24">
        <v>0</v>
      </c>
      <c r="F18" s="25">
        <v>0</v>
      </c>
      <c r="G18" s="24">
        <v>0</v>
      </c>
      <c r="H18" s="26">
        <f t="shared" si="0"/>
        <v>0</v>
      </c>
    </row>
    <row r="19" spans="1:8" ht="12" thickBot="1">
      <c r="A19" s="38" t="s">
        <v>15</v>
      </c>
      <c r="B19" s="24">
        <v>0</v>
      </c>
      <c r="C19" s="24">
        <v>0</v>
      </c>
      <c r="D19" s="24">
        <v>0</v>
      </c>
      <c r="E19" s="24">
        <v>0</v>
      </c>
      <c r="F19" s="25">
        <v>0</v>
      </c>
      <c r="G19" s="24">
        <v>0</v>
      </c>
      <c r="H19" s="26">
        <f t="shared" si="0"/>
        <v>0</v>
      </c>
    </row>
    <row r="20" spans="1:8" ht="12" thickBot="1">
      <c r="A20" s="22" t="s">
        <v>16</v>
      </c>
      <c r="B20" s="25">
        <v>0</v>
      </c>
      <c r="C20" s="25">
        <v>0</v>
      </c>
      <c r="D20" s="24">
        <v>0</v>
      </c>
      <c r="E20" s="24">
        <v>0</v>
      </c>
      <c r="F20" s="25">
        <v>0</v>
      </c>
      <c r="G20" s="24">
        <v>0</v>
      </c>
      <c r="H20" s="26">
        <f>SUM(B20:G20)</f>
        <v>0</v>
      </c>
    </row>
    <row r="21" spans="1:8" ht="12" thickBot="1">
      <c r="A21" s="22" t="s">
        <v>33</v>
      </c>
      <c r="B21" s="25">
        <v>0</v>
      </c>
      <c r="C21" s="25">
        <v>0</v>
      </c>
      <c r="D21" s="24">
        <v>0</v>
      </c>
      <c r="E21" s="24">
        <v>0</v>
      </c>
      <c r="F21" s="25">
        <v>0</v>
      </c>
      <c r="G21" s="24">
        <v>0</v>
      </c>
      <c r="H21" s="26">
        <f>SUM(B21:G21)</f>
        <v>0</v>
      </c>
    </row>
    <row r="22" spans="1:8" ht="12" thickBot="1">
      <c r="A22" s="50" t="s">
        <v>17</v>
      </c>
      <c r="B22" s="24">
        <v>0</v>
      </c>
      <c r="C22" s="24">
        <v>0</v>
      </c>
      <c r="D22" s="24">
        <v>0</v>
      </c>
      <c r="E22" s="24">
        <v>0</v>
      </c>
      <c r="F22" s="25">
        <v>0</v>
      </c>
      <c r="G22" s="24">
        <v>0</v>
      </c>
      <c r="H22" s="26">
        <f t="shared" si="0"/>
        <v>0</v>
      </c>
    </row>
    <row r="23" spans="1:8" ht="12" customHeight="1" thickBot="1" thickTop="1">
      <c r="A23" s="23" t="s">
        <v>20</v>
      </c>
      <c r="B23" s="21">
        <f aca="true" t="shared" si="1" ref="B23:H23">SUM(B14:B22)</f>
        <v>0</v>
      </c>
      <c r="C23" s="21">
        <f t="shared" si="1"/>
        <v>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</row>
    <row r="24" spans="1:10" ht="15" customHeight="1" thickBot="1" thickTop="1">
      <c r="A24" s="20" t="s">
        <v>21</v>
      </c>
      <c r="B24" s="19"/>
      <c r="C24" s="19"/>
      <c r="D24" s="19"/>
      <c r="E24" s="19"/>
      <c r="F24" s="51" t="s">
        <v>24</v>
      </c>
      <c r="G24" s="52"/>
      <c r="H24" s="43">
        <f>+J24*D25</f>
        <v>0</v>
      </c>
      <c r="J24" s="15">
        <f>+H23-F23</f>
        <v>0</v>
      </c>
    </row>
    <row r="25" spans="1:9" ht="12" customHeight="1" thickBot="1">
      <c r="A25" s="5"/>
      <c r="B25" s="13" t="s">
        <v>22</v>
      </c>
      <c r="D25" s="18"/>
      <c r="G25" s="37"/>
      <c r="H25" s="44"/>
      <c r="I25" s="5"/>
    </row>
    <row r="26" spans="1:8" ht="12" customHeight="1" thickBot="1">
      <c r="A26" s="5"/>
      <c r="B26" s="13"/>
      <c r="D26" s="12"/>
      <c r="G26" s="3" t="s">
        <v>43</v>
      </c>
      <c r="H26" s="6">
        <v>0</v>
      </c>
    </row>
    <row r="27" spans="1:8" ht="11.25">
      <c r="A27" s="5"/>
      <c r="G27" s="3" t="s">
        <v>23</v>
      </c>
      <c r="H27" s="45">
        <f>IF(H26&lt;1,H25+H24,+H24+H26)</f>
        <v>0</v>
      </c>
    </row>
    <row r="28" ht="11.25">
      <c r="A28" s="1" t="s">
        <v>29</v>
      </c>
    </row>
    <row r="29" spans="1:8" ht="12.75">
      <c r="A29" s="2" t="s">
        <v>30</v>
      </c>
      <c r="B29"/>
      <c r="E29" s="5"/>
      <c r="F29" s="5"/>
      <c r="G29" s="5"/>
      <c r="H29" s="5"/>
    </row>
    <row r="30" spans="1:8" ht="11.25">
      <c r="A30" s="2" t="s">
        <v>31</v>
      </c>
      <c r="B30" s="47"/>
      <c r="E30" s="5"/>
      <c r="F30" s="5"/>
      <c r="G30" s="5"/>
      <c r="H30" s="5"/>
    </row>
    <row r="31" spans="1:7" ht="11.25">
      <c r="A31" s="2" t="s">
        <v>32</v>
      </c>
      <c r="B31" s="47"/>
      <c r="E31" s="5"/>
      <c r="F31" s="5"/>
      <c r="G31" s="5"/>
    </row>
    <row r="32" spans="1:7" ht="11.25">
      <c r="A32" s="2" t="s">
        <v>39</v>
      </c>
      <c r="B32" s="48"/>
      <c r="C32" s="46"/>
      <c r="E32" s="5"/>
      <c r="F32" s="5"/>
      <c r="G32" s="5"/>
    </row>
    <row r="33" spans="1:7" ht="11.25">
      <c r="A33" s="2" t="s">
        <v>40</v>
      </c>
      <c r="B33" s="47"/>
      <c r="E33" s="5"/>
      <c r="F33" s="5"/>
      <c r="G33" s="5"/>
    </row>
    <row r="34" spans="1:7" ht="11.25">
      <c r="A34" s="2" t="s">
        <v>34</v>
      </c>
      <c r="C34" s="47">
        <f>SUM(B30,B31,B32,-B33)</f>
        <v>0</v>
      </c>
      <c r="E34" s="5"/>
      <c r="F34" s="5"/>
      <c r="G34" s="5"/>
    </row>
  </sheetData>
  <mergeCells count="3">
    <mergeCell ref="A1:H1"/>
    <mergeCell ref="B8:G8"/>
    <mergeCell ref="A2:H2"/>
  </mergeCells>
  <printOptions/>
  <pageMargins left="0.75" right="0.7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30" sqref="A30"/>
    </sheetView>
  </sheetViews>
  <sheetFormatPr defaultColWidth="9.140625" defaultRowHeight="12.75"/>
  <cols>
    <col min="1" max="1" width="29.00390625" style="2" customWidth="1"/>
    <col min="2" max="3" width="13.7109375" style="2" customWidth="1"/>
    <col min="4" max="4" width="12.7109375" style="2" customWidth="1"/>
    <col min="5" max="5" width="13.7109375" style="2" customWidth="1"/>
    <col min="6" max="6" width="13.421875" style="2" customWidth="1"/>
    <col min="7" max="7" width="11.7109375" style="2" customWidth="1"/>
    <col min="8" max="8" width="13.7109375" style="2" customWidth="1"/>
    <col min="9" max="9" width="9.140625" style="2" customWidth="1"/>
    <col min="10" max="10" width="12.8515625" style="2" hidden="1" customWidth="1"/>
    <col min="11" max="11" width="9.7109375" style="2" customWidth="1"/>
    <col min="12" max="16384" width="9.140625" style="2" customWidth="1"/>
  </cols>
  <sheetData>
    <row r="1" spans="1:8" ht="12.75">
      <c r="A1" s="64" t="s">
        <v>45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25</v>
      </c>
      <c r="B2" s="64"/>
      <c r="C2" s="64"/>
      <c r="D2" s="64"/>
      <c r="E2" s="64"/>
      <c r="F2" s="64"/>
      <c r="G2" s="64"/>
      <c r="H2" s="64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53" t="s">
        <v>41</v>
      </c>
      <c r="B4" s="54">
        <v>45325</v>
      </c>
      <c r="C4" s="7"/>
      <c r="D4" s="7"/>
      <c r="E4" s="7"/>
      <c r="F4" s="53" t="s">
        <v>42</v>
      </c>
      <c r="G4" s="54">
        <v>6595</v>
      </c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3.5" thickBot="1">
      <c r="A6" s="9" t="s">
        <v>0</v>
      </c>
      <c r="B6" s="16" t="s">
        <v>1</v>
      </c>
      <c r="C6" s="10"/>
      <c r="D6" s="10"/>
      <c r="E6" s="8" t="s">
        <v>1</v>
      </c>
      <c r="F6" s="9" t="s">
        <v>18</v>
      </c>
      <c r="G6" s="17" t="s">
        <v>1</v>
      </c>
      <c r="H6" s="7"/>
    </row>
    <row r="7" spans="1:8" ht="12.75">
      <c r="A7" s="9"/>
      <c r="B7" s="40"/>
      <c r="C7" s="41"/>
      <c r="D7" s="41"/>
      <c r="E7" s="8"/>
      <c r="F7" s="9"/>
      <c r="G7" s="42"/>
      <c r="H7" s="7"/>
    </row>
    <row r="8" spans="1:8" ht="12" customHeight="1" thickBot="1">
      <c r="A8" s="39" t="s">
        <v>27</v>
      </c>
      <c r="B8" s="11"/>
      <c r="C8" s="11"/>
      <c r="D8" s="11"/>
      <c r="E8" s="4"/>
      <c r="F8" s="4"/>
      <c r="G8" s="4"/>
      <c r="H8" s="11"/>
    </row>
    <row r="9" spans="1:8" ht="13.5" customHeight="1" thickBot="1" thickTop="1">
      <c r="A9" s="36" t="s">
        <v>28</v>
      </c>
      <c r="B9" s="65" t="s">
        <v>19</v>
      </c>
      <c r="C9" s="65"/>
      <c r="D9" s="65"/>
      <c r="E9" s="65"/>
      <c r="F9" s="65"/>
      <c r="G9" s="65"/>
      <c r="H9" s="14"/>
    </row>
    <row r="10" spans="1:8" ht="11.25">
      <c r="A10" s="49"/>
      <c r="B10" s="29"/>
      <c r="C10" s="29" t="s">
        <v>1</v>
      </c>
      <c r="D10" s="29"/>
      <c r="E10" s="29"/>
      <c r="F10" s="29"/>
      <c r="G10" s="34"/>
      <c r="H10" s="29"/>
    </row>
    <row r="11" spans="1:8" ht="11.25">
      <c r="A11" s="30"/>
      <c r="B11" s="30">
        <v>61000</v>
      </c>
      <c r="C11" s="30">
        <v>62000</v>
      </c>
      <c r="D11" s="30" t="s">
        <v>2</v>
      </c>
      <c r="E11" s="30">
        <v>66000</v>
      </c>
      <c r="F11" s="30">
        <v>67000</v>
      </c>
      <c r="G11" s="27">
        <v>68000</v>
      </c>
      <c r="H11" s="30"/>
    </row>
    <row r="12" spans="1:8" ht="11.25">
      <c r="A12" s="50"/>
      <c r="B12" s="30" t="s">
        <v>3</v>
      </c>
      <c r="C12" s="30" t="s">
        <v>3</v>
      </c>
      <c r="D12" s="30" t="s">
        <v>4</v>
      </c>
      <c r="E12" s="32" t="s">
        <v>5</v>
      </c>
      <c r="F12" s="30" t="s">
        <v>6</v>
      </c>
      <c r="G12" s="27" t="s">
        <v>7</v>
      </c>
      <c r="H12" s="30" t="s">
        <v>1</v>
      </c>
    </row>
    <row r="13" spans="1:8" ht="11.25">
      <c r="A13" s="30"/>
      <c r="B13" s="30" t="s">
        <v>9</v>
      </c>
      <c r="C13" s="30" t="s">
        <v>10</v>
      </c>
      <c r="D13" s="30" t="s">
        <v>11</v>
      </c>
      <c r="E13" s="32" t="s">
        <v>12</v>
      </c>
      <c r="F13" s="30" t="s">
        <v>13</v>
      </c>
      <c r="G13" s="27" t="s">
        <v>14</v>
      </c>
      <c r="H13" s="30" t="s">
        <v>8</v>
      </c>
    </row>
    <row r="14" spans="1:8" ht="12" thickBot="1">
      <c r="A14" s="31">
        <v>1</v>
      </c>
      <c r="B14" s="31">
        <v>2</v>
      </c>
      <c r="C14" s="31">
        <v>3</v>
      </c>
      <c r="D14" s="31">
        <v>4</v>
      </c>
      <c r="E14" s="33">
        <v>5</v>
      </c>
      <c r="F14" s="31">
        <v>6</v>
      </c>
      <c r="G14" s="28">
        <v>7</v>
      </c>
      <c r="H14" s="31">
        <v>8</v>
      </c>
    </row>
    <row r="15" spans="1:8" ht="12.75" thickBot="1" thickTop="1">
      <c r="A15" s="38" t="s">
        <v>44</v>
      </c>
      <c r="B15" s="55">
        <v>0</v>
      </c>
      <c r="C15" s="55">
        <v>0</v>
      </c>
      <c r="D15" s="24">
        <v>0</v>
      </c>
      <c r="E15" s="24">
        <v>0</v>
      </c>
      <c r="F15" s="55">
        <v>0</v>
      </c>
      <c r="G15" s="24">
        <v>0</v>
      </c>
      <c r="H15" s="26">
        <f>SUM(B15:G15)</f>
        <v>0</v>
      </c>
    </row>
    <row r="16" spans="1:8" ht="12" thickBot="1">
      <c r="A16" s="38" t="s">
        <v>46</v>
      </c>
      <c r="B16" s="55">
        <v>0</v>
      </c>
      <c r="C16" s="55">
        <v>0</v>
      </c>
      <c r="D16" s="24">
        <v>0</v>
      </c>
      <c r="E16" s="24">
        <v>0</v>
      </c>
      <c r="F16" s="25">
        <v>0</v>
      </c>
      <c r="G16" s="24">
        <v>0</v>
      </c>
      <c r="H16" s="26">
        <f>SUM(B16:G16)</f>
        <v>0</v>
      </c>
    </row>
    <row r="17" spans="1:8" ht="12" thickBot="1">
      <c r="A17" s="38" t="s">
        <v>47</v>
      </c>
      <c r="B17" s="56">
        <v>0</v>
      </c>
      <c r="C17" s="56">
        <v>0</v>
      </c>
      <c r="D17" s="24">
        <v>0</v>
      </c>
      <c r="E17" s="24">
        <v>0</v>
      </c>
      <c r="F17" s="55">
        <v>0</v>
      </c>
      <c r="G17" s="24">
        <v>0</v>
      </c>
      <c r="H17" s="26">
        <f>SUM(B17:G17)</f>
        <v>0</v>
      </c>
    </row>
    <row r="18" spans="1:8" ht="12" thickBot="1">
      <c r="A18" s="57" t="s">
        <v>17</v>
      </c>
      <c r="B18" s="58">
        <v>0</v>
      </c>
      <c r="C18" s="58">
        <v>0</v>
      </c>
      <c r="D18" s="24">
        <v>0</v>
      </c>
      <c r="E18" s="24">
        <v>0</v>
      </c>
      <c r="F18" s="55">
        <v>0</v>
      </c>
      <c r="G18" s="24">
        <v>0</v>
      </c>
      <c r="H18" s="26">
        <f>SUM(B18:G18)</f>
        <v>0</v>
      </c>
    </row>
    <row r="19" spans="1:8" ht="12" customHeight="1" thickBot="1" thickTop="1">
      <c r="A19" s="23" t="s">
        <v>20</v>
      </c>
      <c r="B19" s="21">
        <f aca="true" t="shared" si="0" ref="B19:H19">SUM(B15:B18)</f>
        <v>0</v>
      </c>
      <c r="C19" s="21">
        <f t="shared" si="0"/>
        <v>0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</row>
    <row r="20" spans="1:10" ht="15" customHeight="1" thickBot="1" thickTop="1">
      <c r="A20" s="20" t="s">
        <v>21</v>
      </c>
      <c r="B20" s="19"/>
      <c r="C20" s="19"/>
      <c r="D20" s="19"/>
      <c r="E20" s="19"/>
      <c r="F20" s="51" t="s">
        <v>24</v>
      </c>
      <c r="G20" s="52"/>
      <c r="H20" s="43">
        <f>+J20*D21</f>
        <v>0</v>
      </c>
      <c r="J20" s="15">
        <f>+H19-F19</f>
        <v>0</v>
      </c>
    </row>
    <row r="21" spans="1:9" ht="12" customHeight="1" thickBot="1">
      <c r="A21" s="5"/>
      <c r="B21" s="13" t="s">
        <v>22</v>
      </c>
      <c r="D21" s="18"/>
      <c r="G21" s="37"/>
      <c r="H21" s="44"/>
      <c r="I21" s="5"/>
    </row>
    <row r="22" spans="1:8" ht="12" customHeight="1" thickBot="1">
      <c r="A22" s="5"/>
      <c r="B22" s="13"/>
      <c r="D22" s="12"/>
      <c r="G22" s="3" t="s">
        <v>43</v>
      </c>
      <c r="H22" s="6">
        <v>0</v>
      </c>
    </row>
    <row r="23" spans="1:8" ht="11.25">
      <c r="A23" s="5"/>
      <c r="G23" s="3" t="s">
        <v>23</v>
      </c>
      <c r="H23" s="45">
        <f>IF(H22&lt;1,H21+H20,+H20+H22)</f>
        <v>0</v>
      </c>
    </row>
    <row r="24" ht="11.25">
      <c r="A24" s="1" t="s">
        <v>29</v>
      </c>
    </row>
    <row r="25" spans="1:8" ht="12.75">
      <c r="A25" s="2" t="s">
        <v>30</v>
      </c>
      <c r="B25"/>
      <c r="E25" s="5"/>
      <c r="F25" s="5"/>
      <c r="G25" s="5"/>
      <c r="H25" s="5"/>
    </row>
    <row r="26" spans="1:8" ht="11.25">
      <c r="A26" s="2" t="s">
        <v>31</v>
      </c>
      <c r="B26" s="47"/>
      <c r="E26" s="5"/>
      <c r="F26" s="5"/>
      <c r="G26" s="5"/>
      <c r="H26" s="5"/>
    </row>
    <row r="27" spans="1:8" ht="11.25">
      <c r="A27" s="2" t="s">
        <v>32</v>
      </c>
      <c r="B27" s="47"/>
      <c r="E27" s="5"/>
      <c r="F27" s="5"/>
      <c r="G27" s="5"/>
      <c r="H27" s="5"/>
    </row>
    <row r="28" spans="1:8" ht="11.25">
      <c r="A28" s="2" t="s">
        <v>48</v>
      </c>
      <c r="B28" s="48"/>
      <c r="C28" s="46"/>
      <c r="E28" s="5"/>
      <c r="F28" s="5"/>
      <c r="G28" s="5"/>
      <c r="H28" s="5"/>
    </row>
    <row r="29" spans="1:8" ht="11.25">
      <c r="A29" s="2" t="s">
        <v>49</v>
      </c>
      <c r="B29" s="47"/>
      <c r="E29" s="5"/>
      <c r="F29" s="5"/>
      <c r="G29" s="5"/>
      <c r="H29" s="5"/>
    </row>
    <row r="30" spans="1:8" ht="11.25">
      <c r="A30" s="2" t="s">
        <v>34</v>
      </c>
      <c r="C30" s="47">
        <f>SUM(B26,B27,B28,-B29)</f>
        <v>0</v>
      </c>
      <c r="E30" s="5"/>
      <c r="F30" s="5"/>
      <c r="G30" s="5"/>
      <c r="H30" s="5"/>
    </row>
    <row r="31" spans="5:8" ht="11.25">
      <c r="E31" s="5"/>
      <c r="F31" s="5"/>
      <c r="G31" s="5"/>
      <c r="H31" s="5"/>
    </row>
  </sheetData>
  <sheetProtection sheet="1" objects="1" scenarios="1"/>
  <mergeCells count="3">
    <mergeCell ref="A1:H1"/>
    <mergeCell ref="B9:G9"/>
    <mergeCell ref="A2:H2"/>
  </mergeCells>
  <printOptions/>
  <pageMargins left="0.75" right="0.75" top="0.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31" sqref="A31"/>
    </sheetView>
  </sheetViews>
  <sheetFormatPr defaultColWidth="9.140625" defaultRowHeight="12.75"/>
  <cols>
    <col min="1" max="1" width="27.7109375" style="2" customWidth="1"/>
    <col min="2" max="3" width="13.7109375" style="2" customWidth="1"/>
    <col min="4" max="4" width="12.8515625" style="2" customWidth="1"/>
    <col min="5" max="5" width="11.8515625" style="2" customWidth="1"/>
    <col min="6" max="6" width="11.00390625" style="2" customWidth="1"/>
    <col min="7" max="7" width="12.8515625" style="2" customWidth="1"/>
    <col min="8" max="8" width="13.7109375" style="2" customWidth="1"/>
    <col min="9" max="9" width="9.140625" style="2" customWidth="1"/>
    <col min="10" max="10" width="12.8515625" style="2" hidden="1" customWidth="1"/>
    <col min="11" max="11" width="9.7109375" style="2" customWidth="1"/>
    <col min="12" max="16384" width="9.140625" style="2" customWidth="1"/>
  </cols>
  <sheetData>
    <row r="1" spans="1:8" ht="12.75">
      <c r="A1" s="64" t="s">
        <v>50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25</v>
      </c>
      <c r="B2" s="64"/>
      <c r="C2" s="64"/>
      <c r="D2" s="64"/>
      <c r="E2" s="64"/>
      <c r="F2" s="64"/>
      <c r="G2" s="64"/>
      <c r="H2" s="64"/>
    </row>
    <row r="3" spans="1:8" ht="12.75">
      <c r="A3" s="53" t="s">
        <v>41</v>
      </c>
      <c r="B3" s="54">
        <v>45935</v>
      </c>
      <c r="C3" s="7"/>
      <c r="D3" s="7"/>
      <c r="E3" s="7"/>
      <c r="F3" s="53" t="s">
        <v>42</v>
      </c>
      <c r="G3" s="54">
        <v>6761</v>
      </c>
      <c r="H3" s="7"/>
    </row>
    <row r="4" spans="1:8" ht="12.75">
      <c r="A4" s="53"/>
      <c r="B4" s="54"/>
      <c r="C4" s="7"/>
      <c r="D4" s="7"/>
      <c r="E4" s="7"/>
      <c r="F4" s="53"/>
      <c r="G4" s="54"/>
      <c r="H4" s="7"/>
    </row>
    <row r="5" spans="1:8" ht="13.5" thickBot="1">
      <c r="A5" s="9" t="s">
        <v>0</v>
      </c>
      <c r="B5" s="16" t="s">
        <v>1</v>
      </c>
      <c r="C5" s="10"/>
      <c r="D5" s="10"/>
      <c r="E5" s="8" t="s">
        <v>1</v>
      </c>
      <c r="F5" s="9" t="s">
        <v>18</v>
      </c>
      <c r="G5" s="17" t="s">
        <v>1</v>
      </c>
      <c r="H5" s="7"/>
    </row>
    <row r="6" spans="1:8" ht="12.75">
      <c r="A6" s="9"/>
      <c r="B6" s="40"/>
      <c r="C6" s="41"/>
      <c r="D6" s="41"/>
      <c r="E6" s="8"/>
      <c r="F6" s="9"/>
      <c r="G6" s="42"/>
      <c r="H6" s="7"/>
    </row>
    <row r="7" spans="1:8" ht="12" customHeight="1" thickBot="1">
      <c r="A7" s="39" t="s">
        <v>27</v>
      </c>
      <c r="B7" s="11"/>
      <c r="C7" s="11"/>
      <c r="D7" s="11"/>
      <c r="E7" s="4"/>
      <c r="F7" s="4"/>
      <c r="G7" s="4"/>
      <c r="H7" s="11"/>
    </row>
    <row r="8" spans="1:8" ht="13.5" customHeight="1" thickBot="1" thickTop="1">
      <c r="A8" s="36" t="s">
        <v>28</v>
      </c>
      <c r="B8" s="65" t="s">
        <v>19</v>
      </c>
      <c r="C8" s="65"/>
      <c r="D8" s="65"/>
      <c r="E8" s="65"/>
      <c r="F8" s="65"/>
      <c r="G8" s="65"/>
      <c r="H8" s="14"/>
    </row>
    <row r="9" spans="1:8" ht="11.25">
      <c r="A9" s="49"/>
      <c r="B9" s="29"/>
      <c r="C9" s="29" t="s">
        <v>1</v>
      </c>
      <c r="D9" s="29"/>
      <c r="E9" s="29"/>
      <c r="F9" s="29"/>
      <c r="G9" s="34"/>
      <c r="H9" s="29"/>
    </row>
    <row r="10" spans="1:8" ht="11.25">
      <c r="A10" s="30"/>
      <c r="B10" s="30">
        <v>61000</v>
      </c>
      <c r="C10" s="30">
        <v>62000</v>
      </c>
      <c r="D10" s="30" t="s">
        <v>2</v>
      </c>
      <c r="E10" s="30">
        <v>66000</v>
      </c>
      <c r="F10" s="30">
        <v>67000</v>
      </c>
      <c r="G10" s="27">
        <v>68000</v>
      </c>
      <c r="H10" s="30"/>
    </row>
    <row r="11" spans="1:8" ht="11.25">
      <c r="A11" s="50"/>
      <c r="B11" s="30" t="s">
        <v>3</v>
      </c>
      <c r="C11" s="30" t="s">
        <v>3</v>
      </c>
      <c r="D11" s="30" t="s">
        <v>4</v>
      </c>
      <c r="E11" s="32" t="s">
        <v>5</v>
      </c>
      <c r="F11" s="30" t="s">
        <v>6</v>
      </c>
      <c r="G11" s="27" t="s">
        <v>7</v>
      </c>
      <c r="H11" s="30" t="s">
        <v>1</v>
      </c>
    </row>
    <row r="12" spans="1:8" ht="11.25">
      <c r="A12" s="30"/>
      <c r="B12" s="30" t="s">
        <v>9</v>
      </c>
      <c r="C12" s="30" t="s">
        <v>10</v>
      </c>
      <c r="D12" s="30" t="s">
        <v>11</v>
      </c>
      <c r="E12" s="32" t="s">
        <v>12</v>
      </c>
      <c r="F12" s="30" t="s">
        <v>13</v>
      </c>
      <c r="G12" s="27" t="s">
        <v>14</v>
      </c>
      <c r="H12" s="30" t="s">
        <v>8</v>
      </c>
    </row>
    <row r="13" spans="1:8" ht="12" thickBot="1">
      <c r="A13" s="31">
        <v>1</v>
      </c>
      <c r="B13" s="31">
        <v>2</v>
      </c>
      <c r="C13" s="31">
        <v>3</v>
      </c>
      <c r="D13" s="31">
        <v>4</v>
      </c>
      <c r="E13" s="33">
        <v>5</v>
      </c>
      <c r="F13" s="31">
        <v>6</v>
      </c>
      <c r="G13" s="28">
        <v>7</v>
      </c>
      <c r="H13" s="31">
        <v>8</v>
      </c>
    </row>
    <row r="14" spans="1:8" ht="12.75" thickBot="1" thickTop="1">
      <c r="A14" s="20" t="s">
        <v>51</v>
      </c>
      <c r="B14" s="24">
        <v>0</v>
      </c>
      <c r="C14" s="24">
        <v>0</v>
      </c>
      <c r="D14" s="24">
        <v>0</v>
      </c>
      <c r="E14" s="24">
        <v>0</v>
      </c>
      <c r="F14" s="55">
        <v>0</v>
      </c>
      <c r="G14" s="24">
        <v>0</v>
      </c>
      <c r="H14" s="26">
        <f aca="true" t="shared" si="0" ref="H14:H19">SUM(B14:G14)</f>
        <v>0</v>
      </c>
    </row>
    <row r="15" spans="1:8" ht="12" thickBot="1">
      <c r="A15" s="35" t="s">
        <v>52</v>
      </c>
      <c r="B15" s="24">
        <v>0</v>
      </c>
      <c r="C15" s="24">
        <v>0</v>
      </c>
      <c r="D15" s="24">
        <v>0</v>
      </c>
      <c r="E15" s="24">
        <v>0</v>
      </c>
      <c r="F15" s="55">
        <v>0</v>
      </c>
      <c r="G15" s="24">
        <v>0</v>
      </c>
      <c r="H15" s="26">
        <f>SUM(B15:G15)</f>
        <v>0</v>
      </c>
    </row>
    <row r="16" spans="1:8" ht="12" thickBot="1">
      <c r="A16" s="35" t="s">
        <v>44</v>
      </c>
      <c r="B16" s="24">
        <v>0</v>
      </c>
      <c r="C16" s="24">
        <v>0</v>
      </c>
      <c r="D16" s="24">
        <v>0</v>
      </c>
      <c r="E16" s="24">
        <v>0</v>
      </c>
      <c r="F16" s="55">
        <v>0</v>
      </c>
      <c r="G16" s="24">
        <v>0</v>
      </c>
      <c r="H16" s="26">
        <f t="shared" si="0"/>
        <v>0</v>
      </c>
    </row>
    <row r="17" spans="1:8" ht="12" thickBot="1">
      <c r="A17" s="38" t="s">
        <v>15</v>
      </c>
      <c r="B17" s="24">
        <v>0</v>
      </c>
      <c r="C17" s="24">
        <v>0</v>
      </c>
      <c r="D17" s="24">
        <v>0</v>
      </c>
      <c r="E17" s="24">
        <v>0</v>
      </c>
      <c r="F17" s="55">
        <v>0</v>
      </c>
      <c r="G17" s="24">
        <v>0</v>
      </c>
      <c r="H17" s="26">
        <f t="shared" si="0"/>
        <v>0</v>
      </c>
    </row>
    <row r="18" spans="1:8" ht="12" thickBot="1">
      <c r="A18" s="22" t="s">
        <v>16</v>
      </c>
      <c r="B18" s="55">
        <v>0</v>
      </c>
      <c r="C18" s="55">
        <v>0</v>
      </c>
      <c r="D18" s="24">
        <v>0</v>
      </c>
      <c r="E18" s="24">
        <v>0</v>
      </c>
      <c r="F18" s="55">
        <v>0</v>
      </c>
      <c r="G18" s="24">
        <v>0</v>
      </c>
      <c r="H18" s="26">
        <f>SUM(B18:G18)</f>
        <v>0</v>
      </c>
    </row>
    <row r="19" spans="1:8" ht="12" thickBot="1">
      <c r="A19" s="50" t="s">
        <v>17</v>
      </c>
      <c r="B19" s="24">
        <v>0</v>
      </c>
      <c r="C19" s="24">
        <v>0</v>
      </c>
      <c r="D19" s="24">
        <v>0</v>
      </c>
      <c r="E19" s="24">
        <v>0</v>
      </c>
      <c r="F19" s="55">
        <v>0</v>
      </c>
      <c r="G19" s="24">
        <v>0</v>
      </c>
      <c r="H19" s="26">
        <f t="shared" si="0"/>
        <v>0</v>
      </c>
    </row>
    <row r="20" spans="1:8" ht="12" customHeight="1" thickBot="1" thickTop="1">
      <c r="A20" s="23" t="s">
        <v>20</v>
      </c>
      <c r="B20" s="21">
        <f aca="true" t="shared" si="1" ref="B20:H20">SUM(B14:B19)</f>
        <v>0</v>
      </c>
      <c r="C20" s="21">
        <f t="shared" si="1"/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</row>
    <row r="21" spans="1:10" ht="15" customHeight="1" thickBot="1" thickTop="1">
      <c r="A21" s="20" t="s">
        <v>21</v>
      </c>
      <c r="B21" s="19"/>
      <c r="C21" s="19"/>
      <c r="D21" s="19"/>
      <c r="E21" s="19"/>
      <c r="F21" s="51" t="s">
        <v>24</v>
      </c>
      <c r="G21" s="52"/>
      <c r="H21" s="43">
        <f>+J21*D22</f>
        <v>0</v>
      </c>
      <c r="J21" s="15">
        <f>+H20-F20</f>
        <v>0</v>
      </c>
    </row>
    <row r="22" spans="1:9" ht="12" customHeight="1" thickBot="1">
      <c r="A22" s="5"/>
      <c r="B22" s="13" t="s">
        <v>22</v>
      </c>
      <c r="D22" s="18"/>
      <c r="G22" s="37"/>
      <c r="H22" s="44"/>
      <c r="I22" s="5"/>
    </row>
    <row r="23" spans="1:8" ht="12" customHeight="1" thickBot="1">
      <c r="A23" s="5"/>
      <c r="B23" s="13"/>
      <c r="D23" s="12"/>
      <c r="G23" s="3" t="s">
        <v>43</v>
      </c>
      <c r="H23" s="6">
        <v>0</v>
      </c>
    </row>
    <row r="24" spans="1:8" ht="11.25">
      <c r="A24" s="5"/>
      <c r="G24" s="3" t="s">
        <v>23</v>
      </c>
      <c r="H24" s="45">
        <f>IF(H23&lt;1,H22+H21,+H21+H23)</f>
        <v>0</v>
      </c>
    </row>
    <row r="25" ht="11.25">
      <c r="A25" s="1" t="s">
        <v>29</v>
      </c>
    </row>
    <row r="26" spans="1:8" ht="12.75">
      <c r="A26" s="2" t="s">
        <v>30</v>
      </c>
      <c r="B26"/>
      <c r="E26" s="5"/>
      <c r="F26" s="5"/>
      <c r="G26" s="5"/>
      <c r="H26" s="5"/>
    </row>
    <row r="27" spans="1:8" ht="11.25">
      <c r="A27" s="2" t="s">
        <v>31</v>
      </c>
      <c r="B27" s="47"/>
      <c r="E27" s="5"/>
      <c r="F27" s="5"/>
      <c r="G27" s="5"/>
      <c r="H27" s="5"/>
    </row>
    <row r="28" spans="1:7" ht="11.25">
      <c r="A28" s="2" t="s">
        <v>32</v>
      </c>
      <c r="B28" s="47"/>
      <c r="E28" s="5"/>
      <c r="F28" s="5"/>
      <c r="G28" s="5"/>
    </row>
    <row r="29" spans="1:7" ht="11.25">
      <c r="A29" s="2" t="s">
        <v>53</v>
      </c>
      <c r="B29" s="48"/>
      <c r="C29" s="46"/>
      <c r="E29" s="5"/>
      <c r="F29" s="5"/>
      <c r="G29" s="5"/>
    </row>
    <row r="30" spans="1:7" ht="11.25">
      <c r="A30" s="2" t="s">
        <v>54</v>
      </c>
      <c r="B30" s="47"/>
      <c r="E30" s="5"/>
      <c r="F30" s="5"/>
      <c r="G30" s="5"/>
    </row>
    <row r="31" spans="1:7" ht="11.25">
      <c r="A31" s="2" t="s">
        <v>34</v>
      </c>
      <c r="C31" s="47">
        <f>SUM(B27,B28,B29,-B30)</f>
        <v>0</v>
      </c>
      <c r="E31" s="5"/>
      <c r="F31" s="5"/>
      <c r="G31" s="5"/>
    </row>
  </sheetData>
  <sheetProtection sheet="1" objects="1" scenarios="1"/>
  <mergeCells count="3">
    <mergeCell ref="A1:H1"/>
    <mergeCell ref="B8:G8"/>
    <mergeCell ref="A2:H2"/>
  </mergeCells>
  <printOptions/>
  <pageMargins left="0.75" right="0.75" top="0.5" bottom="0.2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B27" sqref="B27"/>
    </sheetView>
  </sheetViews>
  <sheetFormatPr defaultColWidth="9.140625" defaultRowHeight="12.75"/>
  <cols>
    <col min="1" max="1" width="26.8515625" style="2" customWidth="1"/>
    <col min="2" max="5" width="13.7109375" style="2" customWidth="1"/>
    <col min="6" max="6" width="11.00390625" style="2" customWidth="1"/>
    <col min="7" max="7" width="14.421875" style="2" customWidth="1"/>
    <col min="8" max="8" width="13.7109375" style="2" customWidth="1"/>
    <col min="9" max="9" width="9.140625" style="2" customWidth="1"/>
    <col min="10" max="10" width="12.8515625" style="2" hidden="1" customWidth="1"/>
    <col min="11" max="11" width="9.7109375" style="2" customWidth="1"/>
    <col min="12" max="16384" width="9.140625" style="2" customWidth="1"/>
  </cols>
  <sheetData>
    <row r="1" spans="1:8" ht="12.75">
      <c r="A1" s="64" t="s">
        <v>55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25</v>
      </c>
      <c r="B2" s="64"/>
      <c r="C2" s="64"/>
      <c r="D2" s="64"/>
      <c r="E2" s="64"/>
      <c r="F2" s="64"/>
      <c r="G2" s="64"/>
      <c r="H2" s="64"/>
    </row>
    <row r="3" spans="1:8" ht="12.75">
      <c r="A3" s="53" t="s">
        <v>41</v>
      </c>
      <c r="B3" s="54">
        <v>45971</v>
      </c>
      <c r="C3" s="7"/>
      <c r="D3" s="7"/>
      <c r="E3" s="7"/>
      <c r="F3" s="53" t="s">
        <v>42</v>
      </c>
      <c r="G3" s="54">
        <v>6781</v>
      </c>
      <c r="H3" s="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9" t="s">
        <v>0</v>
      </c>
      <c r="B5" s="16" t="s">
        <v>1</v>
      </c>
      <c r="C5" s="10"/>
      <c r="D5" s="10"/>
      <c r="E5" s="8" t="s">
        <v>1</v>
      </c>
      <c r="F5" s="9" t="s">
        <v>18</v>
      </c>
      <c r="G5" s="17" t="s">
        <v>1</v>
      </c>
      <c r="H5" s="7"/>
    </row>
    <row r="6" spans="1:8" ht="12.75">
      <c r="A6" s="9"/>
      <c r="B6" s="40"/>
      <c r="C6" s="41"/>
      <c r="D6" s="41"/>
      <c r="E6" s="8"/>
      <c r="F6" s="9"/>
      <c r="G6" s="42"/>
      <c r="H6" s="7"/>
    </row>
    <row r="7" spans="1:8" ht="12" customHeight="1" thickBot="1">
      <c r="A7" s="39" t="s">
        <v>27</v>
      </c>
      <c r="B7" s="11"/>
      <c r="C7" s="11"/>
      <c r="D7" s="11"/>
      <c r="E7" s="4"/>
      <c r="F7" s="4"/>
      <c r="G7" s="4"/>
      <c r="H7" s="11"/>
    </row>
    <row r="8" spans="1:8" ht="13.5" customHeight="1" thickBot="1" thickTop="1">
      <c r="A8" s="36" t="s">
        <v>28</v>
      </c>
      <c r="B8" s="65" t="s">
        <v>19</v>
      </c>
      <c r="C8" s="65"/>
      <c r="D8" s="65"/>
      <c r="E8" s="65"/>
      <c r="F8" s="65"/>
      <c r="G8" s="65"/>
      <c r="H8" s="14"/>
    </row>
    <row r="9" spans="1:8" ht="11.25">
      <c r="A9" s="49"/>
      <c r="B9" s="29"/>
      <c r="C9" s="29" t="s">
        <v>1</v>
      </c>
      <c r="D9" s="29"/>
      <c r="E9" s="29"/>
      <c r="F9" s="29"/>
      <c r="G9" s="34"/>
      <c r="H9" s="29"/>
    </row>
    <row r="10" spans="1:8" ht="11.25">
      <c r="A10" s="30"/>
      <c r="B10" s="30">
        <v>61000</v>
      </c>
      <c r="C10" s="30">
        <v>62000</v>
      </c>
      <c r="D10" s="30" t="s">
        <v>2</v>
      </c>
      <c r="E10" s="30">
        <v>66000</v>
      </c>
      <c r="F10" s="30">
        <v>67000</v>
      </c>
      <c r="G10" s="27">
        <v>68000</v>
      </c>
      <c r="H10" s="30"/>
    </row>
    <row r="11" spans="1:8" ht="11.25">
      <c r="A11" s="50"/>
      <c r="B11" s="30" t="s">
        <v>3</v>
      </c>
      <c r="C11" s="30" t="s">
        <v>3</v>
      </c>
      <c r="D11" s="30" t="s">
        <v>4</v>
      </c>
      <c r="E11" s="32" t="s">
        <v>5</v>
      </c>
      <c r="F11" s="30" t="s">
        <v>6</v>
      </c>
      <c r="G11" s="27" t="s">
        <v>7</v>
      </c>
      <c r="H11" s="30" t="s">
        <v>1</v>
      </c>
    </row>
    <row r="12" spans="1:8" ht="11.25">
      <c r="A12" s="30"/>
      <c r="B12" s="30" t="s">
        <v>9</v>
      </c>
      <c r="C12" s="30" t="s">
        <v>10</v>
      </c>
      <c r="D12" s="30" t="s">
        <v>11</v>
      </c>
      <c r="E12" s="32" t="s">
        <v>12</v>
      </c>
      <c r="F12" s="30" t="s">
        <v>13</v>
      </c>
      <c r="G12" s="27" t="s">
        <v>14</v>
      </c>
      <c r="H12" s="30" t="s">
        <v>8</v>
      </c>
    </row>
    <row r="13" spans="1:8" ht="12" thickBot="1">
      <c r="A13" s="31">
        <v>1</v>
      </c>
      <c r="B13" s="31">
        <v>2</v>
      </c>
      <c r="C13" s="31">
        <v>3</v>
      </c>
      <c r="D13" s="31">
        <v>4</v>
      </c>
      <c r="E13" s="33">
        <v>5</v>
      </c>
      <c r="F13" s="31">
        <v>6</v>
      </c>
      <c r="G13" s="28">
        <v>7</v>
      </c>
      <c r="H13" s="31">
        <v>8</v>
      </c>
    </row>
    <row r="14" spans="1:8" ht="12.75" thickBot="1" thickTop="1">
      <c r="A14" s="20" t="s">
        <v>56</v>
      </c>
      <c r="B14" s="24">
        <v>0</v>
      </c>
      <c r="C14" s="24">
        <v>0</v>
      </c>
      <c r="D14" s="24">
        <v>0</v>
      </c>
      <c r="E14" s="24">
        <v>0</v>
      </c>
      <c r="F14" s="55">
        <v>0</v>
      </c>
      <c r="G14" s="24">
        <v>0</v>
      </c>
      <c r="H14" s="26">
        <f aca="true" t="shared" si="0" ref="H14:H21">SUM(B14:G14)</f>
        <v>0</v>
      </c>
    </row>
    <row r="15" spans="1:8" ht="12" thickBot="1">
      <c r="A15" s="35" t="s">
        <v>52</v>
      </c>
      <c r="B15" s="24">
        <v>0</v>
      </c>
      <c r="C15" s="24">
        <v>0</v>
      </c>
      <c r="D15" s="24">
        <v>0</v>
      </c>
      <c r="E15" s="24">
        <v>0</v>
      </c>
      <c r="F15" s="55">
        <v>0</v>
      </c>
      <c r="G15" s="24">
        <v>0</v>
      </c>
      <c r="H15" s="26">
        <f>SUM(B15:G15)</f>
        <v>0</v>
      </c>
    </row>
    <row r="16" spans="1:8" ht="12" thickBot="1">
      <c r="A16" s="38" t="s">
        <v>57</v>
      </c>
      <c r="B16" s="24">
        <v>0</v>
      </c>
      <c r="C16" s="24">
        <v>0</v>
      </c>
      <c r="D16" s="24">
        <v>0</v>
      </c>
      <c r="E16" s="24">
        <v>0</v>
      </c>
      <c r="F16" s="55">
        <v>0</v>
      </c>
      <c r="G16" s="24">
        <v>0</v>
      </c>
      <c r="H16" s="26">
        <f>SUM(B16:G16)</f>
        <v>0</v>
      </c>
    </row>
    <row r="17" spans="1:8" ht="12" thickBot="1">
      <c r="A17" s="35" t="s">
        <v>44</v>
      </c>
      <c r="B17" s="24">
        <v>0</v>
      </c>
      <c r="C17" s="24">
        <v>0</v>
      </c>
      <c r="D17" s="24">
        <v>0</v>
      </c>
      <c r="E17" s="24">
        <v>0</v>
      </c>
      <c r="F17" s="55">
        <v>0</v>
      </c>
      <c r="G17" s="24">
        <v>0</v>
      </c>
      <c r="H17" s="26">
        <f>SUM(B17:G17)</f>
        <v>0</v>
      </c>
    </row>
    <row r="18" spans="1:8" ht="12" thickBot="1">
      <c r="A18" s="35" t="s">
        <v>15</v>
      </c>
      <c r="B18" s="24">
        <v>0</v>
      </c>
      <c r="C18" s="24">
        <v>0</v>
      </c>
      <c r="D18" s="24">
        <v>0</v>
      </c>
      <c r="E18" s="24">
        <v>0</v>
      </c>
      <c r="F18" s="55">
        <v>0</v>
      </c>
      <c r="G18" s="24">
        <v>0</v>
      </c>
      <c r="H18" s="26">
        <f t="shared" si="0"/>
        <v>0</v>
      </c>
    </row>
    <row r="19" spans="1:8" ht="12" thickBot="1">
      <c r="A19" s="35" t="s">
        <v>16</v>
      </c>
      <c r="B19" s="24">
        <v>0</v>
      </c>
      <c r="C19" s="24">
        <v>0</v>
      </c>
      <c r="D19" s="24">
        <v>0</v>
      </c>
      <c r="E19" s="24">
        <v>0</v>
      </c>
      <c r="F19" s="55">
        <v>0</v>
      </c>
      <c r="G19" s="24">
        <v>0</v>
      </c>
      <c r="H19" s="26">
        <f t="shared" si="0"/>
        <v>0</v>
      </c>
    </row>
    <row r="20" spans="1:8" ht="12" thickBot="1">
      <c r="A20" s="35" t="s">
        <v>58</v>
      </c>
      <c r="B20" s="24">
        <v>0</v>
      </c>
      <c r="C20" s="24">
        <v>0</v>
      </c>
      <c r="D20" s="24">
        <v>0</v>
      </c>
      <c r="E20" s="24">
        <v>0</v>
      </c>
      <c r="F20" s="55">
        <v>0</v>
      </c>
      <c r="G20" s="24">
        <v>0</v>
      </c>
      <c r="H20" s="26">
        <f t="shared" si="0"/>
        <v>0</v>
      </c>
    </row>
    <row r="21" spans="1:8" ht="12" thickBot="1">
      <c r="A21" s="50" t="s">
        <v>17</v>
      </c>
      <c r="B21" s="24">
        <v>0</v>
      </c>
      <c r="C21" s="24">
        <v>0</v>
      </c>
      <c r="D21" s="24">
        <v>0</v>
      </c>
      <c r="E21" s="24">
        <v>0</v>
      </c>
      <c r="F21" s="55">
        <v>0</v>
      </c>
      <c r="G21" s="24">
        <v>0</v>
      </c>
      <c r="H21" s="26">
        <f t="shared" si="0"/>
        <v>0</v>
      </c>
    </row>
    <row r="22" spans="1:8" ht="12" customHeight="1" thickBot="1" thickTop="1">
      <c r="A22" s="23" t="s">
        <v>20</v>
      </c>
      <c r="B22" s="21">
        <f aca="true" t="shared" si="1" ref="B22:H22">SUM(B14:B21)</f>
        <v>0</v>
      </c>
      <c r="C22" s="21">
        <f t="shared" si="1"/>
        <v>0</v>
      </c>
      <c r="D22" s="21">
        <f t="shared" si="1"/>
        <v>0</v>
      </c>
      <c r="E22" s="21">
        <f t="shared" si="1"/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</row>
    <row r="23" spans="1:8" ht="12" customHeight="1" thickTop="1">
      <c r="A23" s="59"/>
      <c r="B23" s="60"/>
      <c r="C23" s="60"/>
      <c r="D23" s="60"/>
      <c r="E23" s="60"/>
      <c r="F23" s="60"/>
      <c r="G23" s="60"/>
      <c r="H23" s="60"/>
    </row>
    <row r="24" spans="1:8" ht="12" customHeight="1">
      <c r="A24" s="59"/>
      <c r="B24" s="60"/>
      <c r="C24" s="60"/>
      <c r="D24" s="60"/>
      <c r="E24" s="60"/>
      <c r="F24" s="60"/>
      <c r="G24" s="60"/>
      <c r="H24" s="60"/>
    </row>
    <row r="25" ht="11.25">
      <c r="A25" s="1" t="s">
        <v>29</v>
      </c>
    </row>
    <row r="26" spans="1:8" ht="12.75">
      <c r="A26" s="2" t="s">
        <v>30</v>
      </c>
      <c r="B26"/>
      <c r="E26" s="5"/>
      <c r="F26" s="5"/>
      <c r="G26" s="5"/>
      <c r="H26" s="5"/>
    </row>
    <row r="27" spans="1:8" ht="11.25">
      <c r="A27" s="2" t="s">
        <v>31</v>
      </c>
      <c r="B27" s="47"/>
      <c r="E27" s="5"/>
      <c r="F27" s="5"/>
      <c r="G27" s="5"/>
      <c r="H27" s="5"/>
    </row>
    <row r="28" spans="1:8" ht="11.25">
      <c r="A28" s="2" t="s">
        <v>32</v>
      </c>
      <c r="B28" s="47"/>
      <c r="E28" s="5"/>
      <c r="F28" s="5"/>
      <c r="G28" s="5"/>
      <c r="H28" s="5"/>
    </row>
    <row r="29" spans="1:8" ht="11.25">
      <c r="A29" s="2" t="s">
        <v>59</v>
      </c>
      <c r="B29" s="48"/>
      <c r="C29" s="46"/>
      <c r="E29" s="5"/>
      <c r="F29" s="5"/>
      <c r="G29" s="5"/>
      <c r="H29" s="5"/>
    </row>
    <row r="30" spans="1:8" ht="11.25">
      <c r="A30" s="2" t="s">
        <v>60</v>
      </c>
      <c r="B30" s="47"/>
      <c r="E30" s="5"/>
      <c r="F30" s="5"/>
      <c r="G30" s="5"/>
      <c r="H30" s="5"/>
    </row>
    <row r="31" spans="1:8" ht="11.25">
      <c r="A31" s="2" t="s">
        <v>34</v>
      </c>
      <c r="C31" s="47">
        <f>SUM(B27,B28,B29,-B30)</f>
        <v>0</v>
      </c>
      <c r="E31" s="5"/>
      <c r="F31" s="5"/>
      <c r="G31" s="5"/>
      <c r="H31" s="5"/>
    </row>
    <row r="32" spans="5:8" ht="11.25">
      <c r="E32" s="5"/>
      <c r="F32" s="5"/>
      <c r="G32" s="5"/>
      <c r="H32" s="5"/>
    </row>
  </sheetData>
  <sheetProtection sheet="1" objects="1" scenarios="1"/>
  <mergeCells count="3">
    <mergeCell ref="A1:H1"/>
    <mergeCell ref="B8:G8"/>
    <mergeCell ref="A2:H2"/>
  </mergeCells>
  <printOptions/>
  <pageMargins left="0.75" right="0.75" top="0.5" bottom="0.2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B31">
      <selection activeCell="F46" sqref="F46"/>
    </sheetView>
  </sheetViews>
  <sheetFormatPr defaultColWidth="9.140625" defaultRowHeight="12.75"/>
  <cols>
    <col min="1" max="1" width="29.57421875" style="2" customWidth="1"/>
    <col min="2" max="5" width="13.7109375" style="2" customWidth="1"/>
    <col min="6" max="6" width="11.00390625" style="2" customWidth="1"/>
    <col min="7" max="7" width="12.140625" style="2" customWidth="1"/>
    <col min="8" max="8" width="13.7109375" style="2" customWidth="1"/>
    <col min="9" max="9" width="9.140625" style="2" customWidth="1"/>
    <col min="10" max="10" width="12.8515625" style="2" hidden="1" customWidth="1"/>
    <col min="11" max="11" width="9.7109375" style="2" customWidth="1"/>
    <col min="12" max="16384" width="9.140625" style="2" customWidth="1"/>
  </cols>
  <sheetData>
    <row r="1" spans="1:8" ht="12.75">
      <c r="A1" s="64" t="s">
        <v>61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25</v>
      </c>
      <c r="B2" s="64"/>
      <c r="C2" s="64"/>
      <c r="D2" s="64"/>
      <c r="E2" s="64"/>
      <c r="F2" s="64"/>
      <c r="G2" s="64"/>
      <c r="H2" s="64"/>
    </row>
    <row r="3" spans="1:8" ht="12.75">
      <c r="A3" s="53" t="s">
        <v>41</v>
      </c>
      <c r="B3" s="54">
        <v>45130</v>
      </c>
      <c r="C3" s="7"/>
      <c r="D3" s="7"/>
      <c r="E3" s="7"/>
      <c r="F3" s="53" t="s">
        <v>42</v>
      </c>
      <c r="G3" s="54">
        <v>6520</v>
      </c>
      <c r="H3" s="7"/>
    </row>
    <row r="4" spans="1:8" ht="13.5" thickBot="1">
      <c r="A4" s="9" t="s">
        <v>0</v>
      </c>
      <c r="B4" s="16" t="s">
        <v>1</v>
      </c>
      <c r="C4" s="10"/>
      <c r="D4" s="10"/>
      <c r="E4" s="8" t="s">
        <v>1</v>
      </c>
      <c r="F4" s="9" t="s">
        <v>18</v>
      </c>
      <c r="G4" s="17" t="s">
        <v>1</v>
      </c>
      <c r="H4" s="7"/>
    </row>
    <row r="5" spans="1:8" ht="12" customHeight="1" thickBot="1">
      <c r="A5" s="39" t="s">
        <v>27</v>
      </c>
      <c r="B5" s="11"/>
      <c r="C5" s="11"/>
      <c r="D5" s="11"/>
      <c r="E5" s="4"/>
      <c r="F5" s="4"/>
      <c r="G5" s="4"/>
      <c r="H5" s="11"/>
    </row>
    <row r="6" spans="1:8" ht="13.5" customHeight="1" thickBot="1" thickTop="1">
      <c r="A6" s="36" t="s">
        <v>28</v>
      </c>
      <c r="B6" s="65" t="s">
        <v>19</v>
      </c>
      <c r="C6" s="65"/>
      <c r="D6" s="65"/>
      <c r="E6" s="65"/>
      <c r="F6" s="65"/>
      <c r="G6" s="65"/>
      <c r="H6" s="14"/>
    </row>
    <row r="7" spans="1:8" ht="11.25">
      <c r="A7" s="30"/>
      <c r="B7" s="30">
        <v>61000</v>
      </c>
      <c r="C7" s="30">
        <v>62000</v>
      </c>
      <c r="D7" s="30" t="s">
        <v>2</v>
      </c>
      <c r="E7" s="30">
        <v>66000</v>
      </c>
      <c r="F7" s="30">
        <v>67000</v>
      </c>
      <c r="G7" s="27">
        <v>68000</v>
      </c>
      <c r="H7" s="30"/>
    </row>
    <row r="8" spans="1:8" ht="11.25">
      <c r="A8" s="50"/>
      <c r="B8" s="30" t="s">
        <v>3</v>
      </c>
      <c r="C8" s="30" t="s">
        <v>3</v>
      </c>
      <c r="D8" s="30" t="s">
        <v>4</v>
      </c>
      <c r="E8" s="32" t="s">
        <v>5</v>
      </c>
      <c r="F8" s="30" t="s">
        <v>6</v>
      </c>
      <c r="G8" s="27" t="s">
        <v>7</v>
      </c>
      <c r="H8" s="30" t="s">
        <v>1</v>
      </c>
    </row>
    <row r="9" spans="1:8" ht="11.25">
      <c r="A9" s="30"/>
      <c r="B9" s="30" t="s">
        <v>9</v>
      </c>
      <c r="C9" s="30" t="s">
        <v>10</v>
      </c>
      <c r="D9" s="30" t="s">
        <v>11</v>
      </c>
      <c r="E9" s="32" t="s">
        <v>12</v>
      </c>
      <c r="F9" s="30" t="s">
        <v>13</v>
      </c>
      <c r="G9" s="27" t="s">
        <v>14</v>
      </c>
      <c r="H9" s="30" t="s">
        <v>8</v>
      </c>
    </row>
    <row r="10" spans="1:8" ht="12" thickBot="1">
      <c r="A10" s="31">
        <v>1</v>
      </c>
      <c r="B10" s="31">
        <v>2</v>
      </c>
      <c r="C10" s="31">
        <v>3</v>
      </c>
      <c r="D10" s="31">
        <v>4</v>
      </c>
      <c r="E10" s="33">
        <v>5</v>
      </c>
      <c r="F10" s="31">
        <v>6</v>
      </c>
      <c r="G10" s="28">
        <v>7</v>
      </c>
      <c r="H10" s="31">
        <v>8</v>
      </c>
    </row>
    <row r="11" spans="1:8" ht="12.75" thickBot="1" thickTop="1">
      <c r="A11" s="20" t="s">
        <v>35</v>
      </c>
      <c r="B11" s="24">
        <v>0</v>
      </c>
      <c r="C11" s="24">
        <v>0</v>
      </c>
      <c r="D11" s="24">
        <v>0</v>
      </c>
      <c r="E11" s="24">
        <v>0</v>
      </c>
      <c r="F11" s="55">
        <v>0</v>
      </c>
      <c r="G11" s="24">
        <v>0</v>
      </c>
      <c r="H11" s="26">
        <f aca="true" t="shared" si="0" ref="H11:H20">SUM(B11:G11)</f>
        <v>0</v>
      </c>
    </row>
    <row r="12" spans="1:8" ht="12" thickBot="1">
      <c r="A12" s="35" t="s">
        <v>36</v>
      </c>
      <c r="B12" s="24">
        <v>0</v>
      </c>
      <c r="C12" s="24">
        <v>0</v>
      </c>
      <c r="D12" s="24">
        <v>0</v>
      </c>
      <c r="E12" s="24">
        <v>0</v>
      </c>
      <c r="F12" s="55">
        <v>0</v>
      </c>
      <c r="G12" s="24">
        <v>0</v>
      </c>
      <c r="H12" s="26">
        <f t="shared" si="0"/>
        <v>0</v>
      </c>
    </row>
    <row r="13" spans="1:8" ht="12" thickBot="1">
      <c r="A13" s="38" t="s">
        <v>37</v>
      </c>
      <c r="B13" s="24">
        <v>0</v>
      </c>
      <c r="C13" s="24">
        <v>0</v>
      </c>
      <c r="D13" s="24">
        <v>0</v>
      </c>
      <c r="E13" s="24">
        <v>0</v>
      </c>
      <c r="F13" s="55">
        <v>0</v>
      </c>
      <c r="G13" s="24">
        <v>0</v>
      </c>
      <c r="H13" s="26">
        <f t="shared" si="0"/>
        <v>0</v>
      </c>
    </row>
    <row r="14" spans="1:8" ht="12" thickBot="1">
      <c r="A14" s="35" t="s">
        <v>38</v>
      </c>
      <c r="B14" s="24">
        <v>0</v>
      </c>
      <c r="C14" s="24">
        <v>0</v>
      </c>
      <c r="D14" s="24">
        <v>0</v>
      </c>
      <c r="E14" s="24">
        <v>0</v>
      </c>
      <c r="F14" s="55">
        <v>0</v>
      </c>
      <c r="G14" s="24">
        <v>0</v>
      </c>
      <c r="H14" s="26">
        <f t="shared" si="0"/>
        <v>0</v>
      </c>
    </row>
    <row r="15" spans="1:8" ht="12" thickBot="1">
      <c r="A15" s="35" t="s">
        <v>62</v>
      </c>
      <c r="B15" s="24">
        <v>0</v>
      </c>
      <c r="C15" s="24">
        <v>0</v>
      </c>
      <c r="D15" s="24">
        <v>0</v>
      </c>
      <c r="E15" s="24">
        <v>0</v>
      </c>
      <c r="F15" s="55">
        <v>0</v>
      </c>
      <c r="G15" s="24">
        <v>0</v>
      </c>
      <c r="H15" s="26">
        <f t="shared" si="0"/>
        <v>0</v>
      </c>
    </row>
    <row r="16" spans="1:8" ht="12" thickBot="1">
      <c r="A16" s="35" t="s">
        <v>63</v>
      </c>
      <c r="B16" s="24">
        <v>0</v>
      </c>
      <c r="C16" s="24">
        <v>0</v>
      </c>
      <c r="D16" s="24">
        <v>0</v>
      </c>
      <c r="E16" s="24">
        <v>0</v>
      </c>
      <c r="F16" s="55">
        <v>0</v>
      </c>
      <c r="G16" s="24">
        <v>0</v>
      </c>
      <c r="H16" s="26">
        <f t="shared" si="0"/>
        <v>0</v>
      </c>
    </row>
    <row r="17" spans="1:8" ht="12" thickBot="1">
      <c r="A17" s="35" t="s">
        <v>64</v>
      </c>
      <c r="B17" s="24">
        <v>0</v>
      </c>
      <c r="C17" s="24">
        <v>0</v>
      </c>
      <c r="D17" s="24">
        <v>0</v>
      </c>
      <c r="E17" s="24">
        <v>0</v>
      </c>
      <c r="F17" s="55">
        <v>0</v>
      </c>
      <c r="G17" s="24">
        <v>0</v>
      </c>
      <c r="H17" s="26">
        <f t="shared" si="0"/>
        <v>0</v>
      </c>
    </row>
    <row r="18" spans="1:8" ht="12" thickBot="1">
      <c r="A18" s="35" t="s">
        <v>65</v>
      </c>
      <c r="B18" s="24">
        <v>0</v>
      </c>
      <c r="C18" s="24">
        <v>0</v>
      </c>
      <c r="D18" s="24">
        <v>0</v>
      </c>
      <c r="E18" s="24">
        <v>0</v>
      </c>
      <c r="F18" s="55">
        <v>0</v>
      </c>
      <c r="G18" s="24">
        <v>0</v>
      </c>
      <c r="H18" s="26">
        <f t="shared" si="0"/>
        <v>0</v>
      </c>
    </row>
    <row r="19" spans="1:8" ht="12" thickBot="1">
      <c r="A19" s="35" t="s">
        <v>66</v>
      </c>
      <c r="B19" s="24">
        <v>0</v>
      </c>
      <c r="C19" s="24">
        <v>0</v>
      </c>
      <c r="D19" s="24">
        <v>0</v>
      </c>
      <c r="E19" s="24">
        <v>0</v>
      </c>
      <c r="F19" s="55">
        <v>0</v>
      </c>
      <c r="G19" s="24">
        <v>0</v>
      </c>
      <c r="H19" s="26">
        <f t="shared" si="0"/>
        <v>0</v>
      </c>
    </row>
    <row r="20" spans="1:8" ht="12" thickBot="1">
      <c r="A20" s="35" t="s">
        <v>67</v>
      </c>
      <c r="B20" s="24">
        <v>0</v>
      </c>
      <c r="C20" s="24">
        <v>0</v>
      </c>
      <c r="D20" s="24">
        <v>0</v>
      </c>
      <c r="E20" s="24">
        <v>0</v>
      </c>
      <c r="F20" s="55">
        <v>0</v>
      </c>
      <c r="G20" s="24">
        <v>0</v>
      </c>
      <c r="H20" s="26">
        <f t="shared" si="0"/>
        <v>0</v>
      </c>
    </row>
    <row r="21" spans="1:8" ht="12" thickBot="1">
      <c r="A21" s="35" t="s">
        <v>68</v>
      </c>
      <c r="B21" s="24">
        <v>0</v>
      </c>
      <c r="C21" s="24">
        <v>0</v>
      </c>
      <c r="D21" s="24">
        <v>0</v>
      </c>
      <c r="E21" s="24">
        <v>0</v>
      </c>
      <c r="F21" s="55">
        <v>0</v>
      </c>
      <c r="G21" s="24">
        <v>0</v>
      </c>
      <c r="H21" s="26">
        <f aca="true" t="shared" si="1" ref="H21:H27">SUM(B21:G21)</f>
        <v>0</v>
      </c>
    </row>
    <row r="22" spans="1:8" ht="12" thickBot="1">
      <c r="A22" s="35" t="s">
        <v>69</v>
      </c>
      <c r="B22" s="24">
        <v>0</v>
      </c>
      <c r="C22" s="24">
        <v>0</v>
      </c>
      <c r="D22" s="24">
        <v>0</v>
      </c>
      <c r="E22" s="24">
        <v>0</v>
      </c>
      <c r="F22" s="55">
        <v>0</v>
      </c>
      <c r="G22" s="24">
        <v>0</v>
      </c>
      <c r="H22" s="26">
        <f t="shared" si="1"/>
        <v>0</v>
      </c>
    </row>
    <row r="23" spans="1:8" ht="12" thickBot="1">
      <c r="A23" s="35" t="s">
        <v>70</v>
      </c>
      <c r="B23" s="24">
        <v>0</v>
      </c>
      <c r="C23" s="24">
        <v>0</v>
      </c>
      <c r="D23" s="24">
        <v>0</v>
      </c>
      <c r="E23" s="24">
        <v>0</v>
      </c>
      <c r="F23" s="55">
        <v>0</v>
      </c>
      <c r="G23" s="24">
        <v>0</v>
      </c>
      <c r="H23" s="26">
        <f t="shared" si="1"/>
        <v>0</v>
      </c>
    </row>
    <row r="24" spans="1:8" ht="12" thickBot="1">
      <c r="A24" s="35" t="s">
        <v>71</v>
      </c>
      <c r="B24" s="24">
        <v>0</v>
      </c>
      <c r="C24" s="24">
        <v>0</v>
      </c>
      <c r="D24" s="24">
        <v>0</v>
      </c>
      <c r="E24" s="24">
        <v>0</v>
      </c>
      <c r="F24" s="55">
        <v>0</v>
      </c>
      <c r="G24" s="24">
        <v>0</v>
      </c>
      <c r="H24" s="26">
        <f t="shared" si="1"/>
        <v>0</v>
      </c>
    </row>
    <row r="25" spans="1:8" ht="12" thickBot="1">
      <c r="A25" s="35" t="s">
        <v>72</v>
      </c>
      <c r="B25" s="24">
        <v>0</v>
      </c>
      <c r="C25" s="24">
        <v>0</v>
      </c>
      <c r="D25" s="24">
        <v>0</v>
      </c>
      <c r="E25" s="24">
        <v>0</v>
      </c>
      <c r="F25" s="55">
        <v>0</v>
      </c>
      <c r="G25" s="24">
        <v>0</v>
      </c>
      <c r="H25" s="26">
        <f t="shared" si="1"/>
        <v>0</v>
      </c>
    </row>
    <row r="26" spans="1:8" ht="12" thickBot="1">
      <c r="A26" s="35" t="s">
        <v>73</v>
      </c>
      <c r="B26" s="24">
        <v>0</v>
      </c>
      <c r="C26" s="24">
        <v>0</v>
      </c>
      <c r="D26" s="24">
        <v>0</v>
      </c>
      <c r="E26" s="24">
        <v>0</v>
      </c>
      <c r="F26" s="55">
        <v>0</v>
      </c>
      <c r="G26" s="24">
        <v>0</v>
      </c>
      <c r="H26" s="26">
        <f t="shared" si="1"/>
        <v>0</v>
      </c>
    </row>
    <row r="27" spans="1:8" ht="12" thickBot="1">
      <c r="A27" s="35" t="s">
        <v>74</v>
      </c>
      <c r="B27" s="24">
        <v>0</v>
      </c>
      <c r="C27" s="24">
        <v>0</v>
      </c>
      <c r="D27" s="24">
        <v>0</v>
      </c>
      <c r="E27" s="24">
        <v>0</v>
      </c>
      <c r="F27" s="55">
        <v>0</v>
      </c>
      <c r="G27" s="24">
        <v>0</v>
      </c>
      <c r="H27" s="26">
        <f t="shared" si="1"/>
        <v>0</v>
      </c>
    </row>
    <row r="28" spans="1:8" ht="12" thickBot="1">
      <c r="A28" s="35" t="s">
        <v>75</v>
      </c>
      <c r="B28" s="24">
        <v>0</v>
      </c>
      <c r="C28" s="24">
        <v>0</v>
      </c>
      <c r="D28" s="24">
        <v>0</v>
      </c>
      <c r="E28" s="24">
        <v>0</v>
      </c>
      <c r="F28" s="55">
        <v>0</v>
      </c>
      <c r="G28" s="24">
        <v>0</v>
      </c>
      <c r="H28" s="26">
        <f aca="true" t="shared" si="2" ref="H28:H33">SUM(B28:G28)</f>
        <v>0</v>
      </c>
    </row>
    <row r="29" spans="1:8" ht="12" thickBot="1">
      <c r="A29" s="35" t="s">
        <v>76</v>
      </c>
      <c r="B29" s="24">
        <v>0</v>
      </c>
      <c r="C29" s="24">
        <v>0</v>
      </c>
      <c r="D29" s="24">
        <v>0</v>
      </c>
      <c r="E29" s="24">
        <v>0</v>
      </c>
      <c r="F29" s="55">
        <v>0</v>
      </c>
      <c r="G29" s="24">
        <v>0</v>
      </c>
      <c r="H29" s="26">
        <f t="shared" si="2"/>
        <v>0</v>
      </c>
    </row>
    <row r="30" spans="1:8" ht="12" thickBot="1">
      <c r="A30" s="35" t="s">
        <v>77</v>
      </c>
      <c r="B30" s="24">
        <v>0</v>
      </c>
      <c r="C30" s="24">
        <v>0</v>
      </c>
      <c r="D30" s="24">
        <v>0</v>
      </c>
      <c r="E30" s="24">
        <v>0</v>
      </c>
      <c r="F30" s="55">
        <v>0</v>
      </c>
      <c r="G30" s="24">
        <v>0</v>
      </c>
      <c r="H30" s="26">
        <f t="shared" si="2"/>
        <v>0</v>
      </c>
    </row>
    <row r="31" spans="1:8" ht="12" thickBot="1">
      <c r="A31" s="35" t="s">
        <v>57</v>
      </c>
      <c r="B31" s="24">
        <v>0</v>
      </c>
      <c r="C31" s="24">
        <v>0</v>
      </c>
      <c r="D31" s="24">
        <v>0</v>
      </c>
      <c r="E31" s="24">
        <v>0</v>
      </c>
      <c r="F31" s="55">
        <v>0</v>
      </c>
      <c r="G31" s="24">
        <v>0</v>
      </c>
      <c r="H31" s="26">
        <f t="shared" si="2"/>
        <v>0</v>
      </c>
    </row>
    <row r="32" spans="1:8" ht="12" thickBot="1">
      <c r="A32" s="38" t="s">
        <v>78</v>
      </c>
      <c r="B32" s="24">
        <v>0</v>
      </c>
      <c r="C32" s="24">
        <v>0</v>
      </c>
      <c r="D32" s="24">
        <v>0</v>
      </c>
      <c r="E32" s="24">
        <v>0</v>
      </c>
      <c r="F32" s="55">
        <v>0</v>
      </c>
      <c r="G32" s="24">
        <v>0</v>
      </c>
      <c r="H32" s="26">
        <f t="shared" si="2"/>
        <v>0</v>
      </c>
    </row>
    <row r="33" spans="1:8" ht="12" thickBot="1">
      <c r="A33" s="38" t="s">
        <v>44</v>
      </c>
      <c r="B33" s="24">
        <v>0</v>
      </c>
      <c r="C33" s="24">
        <v>0</v>
      </c>
      <c r="D33" s="24">
        <v>0</v>
      </c>
      <c r="E33" s="24">
        <v>0</v>
      </c>
      <c r="F33" s="55">
        <v>0</v>
      </c>
      <c r="G33" s="24">
        <v>0</v>
      </c>
      <c r="H33" s="26">
        <f t="shared" si="2"/>
        <v>0</v>
      </c>
    </row>
    <row r="34" spans="1:8" ht="12" thickBot="1">
      <c r="A34" s="38" t="s">
        <v>15</v>
      </c>
      <c r="B34" s="24">
        <v>0</v>
      </c>
      <c r="C34" s="24">
        <v>0</v>
      </c>
      <c r="D34" s="24">
        <v>0</v>
      </c>
      <c r="E34" s="24">
        <v>0</v>
      </c>
      <c r="F34" s="55">
        <v>0</v>
      </c>
      <c r="G34" s="24">
        <v>0</v>
      </c>
      <c r="H34" s="26">
        <f aca="true" t="shared" si="3" ref="H34:H40">SUM(B34:G34)</f>
        <v>0</v>
      </c>
    </row>
    <row r="35" spans="1:8" ht="12" thickBot="1">
      <c r="A35" s="38" t="s">
        <v>79</v>
      </c>
      <c r="B35" s="24">
        <v>0</v>
      </c>
      <c r="C35" s="24">
        <v>0</v>
      </c>
      <c r="D35" s="24">
        <v>0</v>
      </c>
      <c r="E35" s="24">
        <v>0</v>
      </c>
      <c r="F35" s="55">
        <v>0</v>
      </c>
      <c r="G35" s="24">
        <v>0</v>
      </c>
      <c r="H35" s="26">
        <f t="shared" si="3"/>
        <v>0</v>
      </c>
    </row>
    <row r="36" spans="1:8" ht="12" thickBot="1">
      <c r="A36" s="38" t="s">
        <v>47</v>
      </c>
      <c r="B36" s="25">
        <v>0</v>
      </c>
      <c r="C36" s="25">
        <v>0</v>
      </c>
      <c r="D36" s="24">
        <v>0</v>
      </c>
      <c r="E36" s="24">
        <v>0</v>
      </c>
      <c r="F36" s="55">
        <v>0</v>
      </c>
      <c r="G36" s="24">
        <v>0</v>
      </c>
      <c r="H36" s="26">
        <f>SUM(B36:G36)</f>
        <v>0</v>
      </c>
    </row>
    <row r="37" spans="1:8" ht="12" thickBot="1">
      <c r="A37" s="22" t="s">
        <v>16</v>
      </c>
      <c r="B37" s="24">
        <v>0</v>
      </c>
      <c r="C37" s="24">
        <v>0</v>
      </c>
      <c r="D37" s="24">
        <v>0</v>
      </c>
      <c r="E37" s="24">
        <v>0</v>
      </c>
      <c r="F37" s="55">
        <v>0</v>
      </c>
      <c r="G37" s="24">
        <v>0</v>
      </c>
      <c r="H37" s="26">
        <f t="shared" si="3"/>
        <v>0</v>
      </c>
    </row>
    <row r="38" spans="1:8" ht="12" thickBot="1">
      <c r="A38" s="38" t="s">
        <v>80</v>
      </c>
      <c r="B38" s="24">
        <v>0</v>
      </c>
      <c r="C38" s="24">
        <v>0</v>
      </c>
      <c r="D38" s="24">
        <v>0</v>
      </c>
      <c r="E38" s="24">
        <v>0</v>
      </c>
      <c r="F38" s="55">
        <v>0</v>
      </c>
      <c r="G38" s="24">
        <v>0</v>
      </c>
      <c r="H38" s="26">
        <f t="shared" si="3"/>
        <v>0</v>
      </c>
    </row>
    <row r="39" spans="1:8" ht="12" thickBot="1">
      <c r="A39" s="38" t="s">
        <v>81</v>
      </c>
      <c r="B39" s="24">
        <v>0</v>
      </c>
      <c r="C39" s="24">
        <v>0</v>
      </c>
      <c r="D39" s="24">
        <v>0</v>
      </c>
      <c r="E39" s="24">
        <v>0</v>
      </c>
      <c r="F39" s="55">
        <v>0</v>
      </c>
      <c r="G39" s="24">
        <v>0</v>
      </c>
      <c r="H39" s="26">
        <f t="shared" si="3"/>
        <v>0</v>
      </c>
    </row>
    <row r="40" spans="1:8" ht="12" thickBot="1">
      <c r="A40" s="38" t="s">
        <v>82</v>
      </c>
      <c r="B40" s="24">
        <v>0</v>
      </c>
      <c r="C40" s="24">
        <v>0</v>
      </c>
      <c r="D40" s="24">
        <v>0</v>
      </c>
      <c r="E40" s="24">
        <v>0</v>
      </c>
      <c r="F40" s="55">
        <v>0</v>
      </c>
      <c r="G40" s="24">
        <v>0</v>
      </c>
      <c r="H40" s="26">
        <f t="shared" si="3"/>
        <v>0</v>
      </c>
    </row>
    <row r="41" spans="1:8" ht="12" thickBot="1">
      <c r="A41" s="22" t="s">
        <v>33</v>
      </c>
      <c r="B41" s="25">
        <v>0</v>
      </c>
      <c r="C41" s="25">
        <v>0</v>
      </c>
      <c r="D41" s="24">
        <v>0</v>
      </c>
      <c r="E41" s="24">
        <v>0</v>
      </c>
      <c r="F41" s="55">
        <v>0</v>
      </c>
      <c r="G41" s="24">
        <v>0</v>
      </c>
      <c r="H41" s="26">
        <f>SUM(B41:G41)</f>
        <v>0</v>
      </c>
    </row>
    <row r="42" spans="1:8" ht="12" thickBot="1">
      <c r="A42" s="38" t="s">
        <v>83</v>
      </c>
      <c r="B42" s="24">
        <v>0</v>
      </c>
      <c r="C42" s="24">
        <v>0</v>
      </c>
      <c r="D42" s="24">
        <v>0</v>
      </c>
      <c r="E42" s="24">
        <v>0</v>
      </c>
      <c r="F42" s="55">
        <v>0</v>
      </c>
      <c r="G42" s="24">
        <v>0</v>
      </c>
      <c r="H42" s="26">
        <f>SUM(B42:G42)</f>
        <v>0</v>
      </c>
    </row>
    <row r="43" spans="1:8" ht="12" thickBot="1">
      <c r="A43" s="50" t="s">
        <v>17</v>
      </c>
      <c r="B43" s="24">
        <v>0</v>
      </c>
      <c r="C43" s="24">
        <v>0</v>
      </c>
      <c r="D43" s="24">
        <v>0</v>
      </c>
      <c r="E43" s="24">
        <v>0</v>
      </c>
      <c r="F43" s="55">
        <v>0</v>
      </c>
      <c r="G43" s="24">
        <v>0</v>
      </c>
      <c r="H43" s="26">
        <f>SUM(B43:G43)</f>
        <v>0</v>
      </c>
    </row>
    <row r="44" spans="1:8" ht="12" customHeight="1" thickBot="1" thickTop="1">
      <c r="A44" s="23" t="s">
        <v>20</v>
      </c>
      <c r="B44" s="21">
        <f aca="true" t="shared" si="4" ref="B44:H44">SUM(B11:B43)</f>
        <v>0</v>
      </c>
      <c r="C44" s="21">
        <f t="shared" si="4"/>
        <v>0</v>
      </c>
      <c r="D44" s="21">
        <f t="shared" si="4"/>
        <v>0</v>
      </c>
      <c r="E44" s="21">
        <f t="shared" si="4"/>
        <v>0</v>
      </c>
      <c r="F44" s="21">
        <f t="shared" si="4"/>
        <v>0</v>
      </c>
      <c r="G44" s="21">
        <f t="shared" si="4"/>
        <v>0</v>
      </c>
      <c r="H44" s="21">
        <f t="shared" si="4"/>
        <v>0</v>
      </c>
    </row>
    <row r="45" spans="1:10" ht="15" customHeight="1" thickBot="1" thickTop="1">
      <c r="A45" s="20" t="s">
        <v>21</v>
      </c>
      <c r="B45" s="19"/>
      <c r="C45" s="19"/>
      <c r="D45" s="19"/>
      <c r="E45" s="19"/>
      <c r="F45" s="51" t="s">
        <v>90</v>
      </c>
      <c r="G45" s="52"/>
      <c r="H45" s="43">
        <f>+J45*D46</f>
        <v>0</v>
      </c>
      <c r="J45" s="15">
        <f>+H44-F44</f>
        <v>0</v>
      </c>
    </row>
    <row r="46" spans="1:9" ht="12" customHeight="1" thickBot="1">
      <c r="A46" s="5"/>
      <c r="B46" s="13" t="s">
        <v>22</v>
      </c>
      <c r="D46" s="18"/>
      <c r="G46" s="37"/>
      <c r="H46" s="44"/>
      <c r="I46" s="5"/>
    </row>
    <row r="47" spans="1:8" ht="12" customHeight="1" thickBot="1">
      <c r="A47" s="5"/>
      <c r="B47" s="13"/>
      <c r="D47" s="12"/>
      <c r="G47" s="3" t="s">
        <v>43</v>
      </c>
      <c r="H47" s="6">
        <v>0</v>
      </c>
    </row>
    <row r="48" spans="1:8" ht="11.25">
      <c r="A48" s="1" t="s">
        <v>29</v>
      </c>
      <c r="G48" s="3" t="s">
        <v>23</v>
      </c>
      <c r="H48" s="45">
        <f>IF(H47&lt;1,H46+H45,+H45+H47)</f>
        <v>0</v>
      </c>
    </row>
    <row r="49" spans="1:2" ht="12.75">
      <c r="A49" s="2" t="s">
        <v>30</v>
      </c>
      <c r="B49"/>
    </row>
    <row r="50" spans="1:7" ht="11.25">
      <c r="A50" s="2" t="s">
        <v>31</v>
      </c>
      <c r="B50" s="47"/>
      <c r="D50" s="5"/>
      <c r="E50" s="5"/>
      <c r="F50" s="5"/>
      <c r="G50" s="5"/>
    </row>
    <row r="51" spans="1:7" ht="11.25">
      <c r="A51" s="2" t="s">
        <v>32</v>
      </c>
      <c r="B51" s="47"/>
      <c r="D51" s="5"/>
      <c r="E51" s="5"/>
      <c r="F51" s="5"/>
      <c r="G51" s="5"/>
    </row>
    <row r="52" spans="1:7" ht="11.25">
      <c r="A52" s="2" t="s">
        <v>84</v>
      </c>
      <c r="B52" s="48"/>
      <c r="C52" s="46"/>
      <c r="D52" s="5"/>
      <c r="E52" s="5"/>
      <c r="F52" s="5"/>
      <c r="G52" s="5"/>
    </row>
    <row r="53" spans="1:7" ht="11.25">
      <c r="A53" s="2" t="s">
        <v>89</v>
      </c>
      <c r="B53" s="47"/>
      <c r="D53" s="5"/>
      <c r="E53" s="5"/>
      <c r="F53" s="5"/>
      <c r="G53" s="5"/>
    </row>
    <row r="54" spans="1:7" ht="11.25">
      <c r="A54" s="2" t="s">
        <v>34</v>
      </c>
      <c r="C54" s="47">
        <f>SUM(B50,B51,B52,-B53)</f>
        <v>0</v>
      </c>
      <c r="D54" s="5"/>
      <c r="E54" s="5"/>
      <c r="F54" s="5"/>
      <c r="G54" s="5"/>
    </row>
    <row r="55" spans="4:7" ht="11.25">
      <c r="D55" s="5"/>
      <c r="E55" s="5"/>
      <c r="F55" s="5"/>
      <c r="G55" s="5"/>
    </row>
  </sheetData>
  <sheetProtection sheet="1" objects="1" scenarios="1"/>
  <mergeCells count="3">
    <mergeCell ref="A1:H1"/>
    <mergeCell ref="B6:G6"/>
    <mergeCell ref="A2:H2"/>
  </mergeCells>
  <printOptions/>
  <pageMargins left="0.75" right="0.75" top="0.5" bottom="0.2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D52" sqref="D52"/>
    </sheetView>
  </sheetViews>
  <sheetFormatPr defaultColWidth="9.140625" defaultRowHeight="12.75"/>
  <cols>
    <col min="1" max="1" width="29.57421875" style="2" customWidth="1"/>
    <col min="2" max="5" width="13.7109375" style="2" customWidth="1"/>
    <col min="6" max="6" width="11.00390625" style="2" customWidth="1"/>
    <col min="7" max="7" width="12.140625" style="2" customWidth="1"/>
    <col min="8" max="8" width="13.7109375" style="2" customWidth="1"/>
    <col min="9" max="9" width="9.140625" style="2" customWidth="1"/>
    <col min="10" max="10" width="12.8515625" style="2" hidden="1" customWidth="1"/>
    <col min="11" max="11" width="9.7109375" style="2" customWidth="1"/>
    <col min="12" max="16384" width="9.140625" style="2" customWidth="1"/>
  </cols>
  <sheetData>
    <row r="1" spans="1:8" ht="12.75">
      <c r="A1" s="64" t="s">
        <v>85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25</v>
      </c>
      <c r="B2" s="64"/>
      <c r="C2" s="64"/>
      <c r="D2" s="64"/>
      <c r="E2" s="64"/>
      <c r="F2" s="64"/>
      <c r="G2" s="64"/>
      <c r="H2" s="64"/>
    </row>
    <row r="3" spans="1:8" ht="12.75">
      <c r="A3" s="53" t="s">
        <v>41</v>
      </c>
      <c r="B3" s="54"/>
      <c r="C3" s="7"/>
      <c r="D3" s="7"/>
      <c r="E3" s="7"/>
      <c r="F3" s="53" t="s">
        <v>42</v>
      </c>
      <c r="G3" s="54"/>
      <c r="H3" s="7"/>
    </row>
    <row r="4" spans="1:8" ht="13.5" thickBot="1">
      <c r="A4" s="9" t="s">
        <v>0</v>
      </c>
      <c r="B4" s="16" t="s">
        <v>1</v>
      </c>
      <c r="C4" s="10"/>
      <c r="D4" s="10"/>
      <c r="E4" s="8" t="s">
        <v>1</v>
      </c>
      <c r="F4" s="9" t="s">
        <v>18</v>
      </c>
      <c r="G4" s="17" t="s">
        <v>1</v>
      </c>
      <c r="H4" s="7"/>
    </row>
    <row r="5" spans="1:8" ht="12" customHeight="1" thickBot="1">
      <c r="A5" s="39" t="s">
        <v>27</v>
      </c>
      <c r="B5" s="11"/>
      <c r="C5" s="11"/>
      <c r="D5" s="11"/>
      <c r="E5" s="4"/>
      <c r="F5" s="4"/>
      <c r="G5" s="4"/>
      <c r="H5" s="11"/>
    </row>
    <row r="6" spans="1:8" ht="13.5" customHeight="1" thickBot="1" thickTop="1">
      <c r="A6" s="36" t="s">
        <v>28</v>
      </c>
      <c r="B6" s="65" t="s">
        <v>19</v>
      </c>
      <c r="C6" s="65"/>
      <c r="D6" s="65"/>
      <c r="E6" s="65"/>
      <c r="F6" s="65"/>
      <c r="G6" s="65"/>
      <c r="H6" s="14"/>
    </row>
    <row r="7" spans="1:8" ht="11.25">
      <c r="A7" s="30"/>
      <c r="B7" s="30">
        <v>61000</v>
      </c>
      <c r="C7" s="30">
        <v>62000</v>
      </c>
      <c r="D7" s="30" t="s">
        <v>2</v>
      </c>
      <c r="E7" s="30">
        <v>66000</v>
      </c>
      <c r="F7" s="30">
        <v>67000</v>
      </c>
      <c r="G7" s="27">
        <v>68000</v>
      </c>
      <c r="H7" s="30"/>
    </row>
    <row r="8" spans="1:8" ht="11.25">
      <c r="A8" s="50"/>
      <c r="B8" s="30" t="s">
        <v>3</v>
      </c>
      <c r="C8" s="30" t="s">
        <v>3</v>
      </c>
      <c r="D8" s="30" t="s">
        <v>4</v>
      </c>
      <c r="E8" s="32" t="s">
        <v>5</v>
      </c>
      <c r="F8" s="30" t="s">
        <v>6</v>
      </c>
      <c r="G8" s="27" t="s">
        <v>7</v>
      </c>
      <c r="H8" s="30" t="s">
        <v>1</v>
      </c>
    </row>
    <row r="9" spans="1:8" ht="11.25">
      <c r="A9" s="30"/>
      <c r="B9" s="30" t="s">
        <v>9</v>
      </c>
      <c r="C9" s="30" t="s">
        <v>10</v>
      </c>
      <c r="D9" s="30" t="s">
        <v>11</v>
      </c>
      <c r="E9" s="32" t="s">
        <v>12</v>
      </c>
      <c r="F9" s="30" t="s">
        <v>13</v>
      </c>
      <c r="G9" s="27" t="s">
        <v>14</v>
      </c>
      <c r="H9" s="30" t="s">
        <v>8</v>
      </c>
    </row>
    <row r="10" spans="1:8" ht="12" thickBot="1">
      <c r="A10" s="31">
        <v>1</v>
      </c>
      <c r="B10" s="31">
        <v>2</v>
      </c>
      <c r="C10" s="31">
        <v>3</v>
      </c>
      <c r="D10" s="31">
        <v>4</v>
      </c>
      <c r="E10" s="33">
        <v>5</v>
      </c>
      <c r="F10" s="31">
        <v>6</v>
      </c>
      <c r="G10" s="28">
        <v>7</v>
      </c>
      <c r="H10" s="31">
        <v>8</v>
      </c>
    </row>
    <row r="11" spans="1:8" ht="12.75" thickBot="1" thickTop="1">
      <c r="A11" s="20" t="s">
        <v>35</v>
      </c>
      <c r="B11" s="24">
        <v>0</v>
      </c>
      <c r="C11" s="24">
        <v>0</v>
      </c>
      <c r="D11" s="24">
        <v>0</v>
      </c>
      <c r="E11" s="24">
        <v>0</v>
      </c>
      <c r="F11" s="55">
        <v>0</v>
      </c>
      <c r="G11" s="24">
        <v>0</v>
      </c>
      <c r="H11" s="26">
        <f aca="true" t="shared" si="0" ref="H11:H20">SUM(B11:G11)</f>
        <v>0</v>
      </c>
    </row>
    <row r="12" spans="1:8" ht="12" thickBot="1">
      <c r="A12" s="35" t="s">
        <v>36</v>
      </c>
      <c r="B12" s="24">
        <v>0</v>
      </c>
      <c r="C12" s="24">
        <v>0</v>
      </c>
      <c r="D12" s="24">
        <v>0</v>
      </c>
      <c r="E12" s="24">
        <v>0</v>
      </c>
      <c r="F12" s="55">
        <v>0</v>
      </c>
      <c r="G12" s="24">
        <v>0</v>
      </c>
      <c r="H12" s="26">
        <f t="shared" si="0"/>
        <v>0</v>
      </c>
    </row>
    <row r="13" spans="1:8" ht="12" thickBot="1">
      <c r="A13" s="38" t="s">
        <v>37</v>
      </c>
      <c r="B13" s="24">
        <v>0</v>
      </c>
      <c r="C13" s="24">
        <v>0</v>
      </c>
      <c r="D13" s="24">
        <v>0</v>
      </c>
      <c r="E13" s="24">
        <v>0</v>
      </c>
      <c r="F13" s="55">
        <v>0</v>
      </c>
      <c r="G13" s="24">
        <v>0</v>
      </c>
      <c r="H13" s="26">
        <f t="shared" si="0"/>
        <v>0</v>
      </c>
    </row>
    <row r="14" spans="1:8" ht="12" thickBot="1">
      <c r="A14" s="35" t="s">
        <v>38</v>
      </c>
      <c r="B14" s="24">
        <v>0</v>
      </c>
      <c r="C14" s="24">
        <v>0</v>
      </c>
      <c r="D14" s="24">
        <v>0</v>
      </c>
      <c r="E14" s="24">
        <v>0</v>
      </c>
      <c r="F14" s="55">
        <v>0</v>
      </c>
      <c r="G14" s="24">
        <v>0</v>
      </c>
      <c r="H14" s="26">
        <f t="shared" si="0"/>
        <v>0</v>
      </c>
    </row>
    <row r="15" spans="1:8" ht="12" thickBot="1">
      <c r="A15" s="35" t="s">
        <v>62</v>
      </c>
      <c r="B15" s="24">
        <v>0</v>
      </c>
      <c r="C15" s="24">
        <v>0</v>
      </c>
      <c r="D15" s="24">
        <v>0</v>
      </c>
      <c r="E15" s="24">
        <v>0</v>
      </c>
      <c r="F15" s="55">
        <v>0</v>
      </c>
      <c r="G15" s="24">
        <v>0</v>
      </c>
      <c r="H15" s="26">
        <f t="shared" si="0"/>
        <v>0</v>
      </c>
    </row>
    <row r="16" spans="1:8" ht="12" thickBot="1">
      <c r="A16" s="35" t="s">
        <v>63</v>
      </c>
      <c r="B16" s="24">
        <v>0</v>
      </c>
      <c r="C16" s="24">
        <v>0</v>
      </c>
      <c r="D16" s="24">
        <v>0</v>
      </c>
      <c r="E16" s="24">
        <v>0</v>
      </c>
      <c r="F16" s="55">
        <v>0</v>
      </c>
      <c r="G16" s="24">
        <v>0</v>
      </c>
      <c r="H16" s="26">
        <f t="shared" si="0"/>
        <v>0</v>
      </c>
    </row>
    <row r="17" spans="1:8" ht="12" thickBot="1">
      <c r="A17" s="35" t="s">
        <v>64</v>
      </c>
      <c r="B17" s="24">
        <v>0</v>
      </c>
      <c r="C17" s="24">
        <v>0</v>
      </c>
      <c r="D17" s="24">
        <v>0</v>
      </c>
      <c r="E17" s="24">
        <v>0</v>
      </c>
      <c r="F17" s="55">
        <v>0</v>
      </c>
      <c r="G17" s="24">
        <v>0</v>
      </c>
      <c r="H17" s="26">
        <f t="shared" si="0"/>
        <v>0</v>
      </c>
    </row>
    <row r="18" spans="1:8" ht="12" thickBot="1">
      <c r="A18" s="35" t="s">
        <v>65</v>
      </c>
      <c r="B18" s="24">
        <v>0</v>
      </c>
      <c r="C18" s="24">
        <v>0</v>
      </c>
      <c r="D18" s="24">
        <v>0</v>
      </c>
      <c r="E18" s="24">
        <v>0</v>
      </c>
      <c r="F18" s="55">
        <v>0</v>
      </c>
      <c r="G18" s="24">
        <v>0</v>
      </c>
      <c r="H18" s="26">
        <f t="shared" si="0"/>
        <v>0</v>
      </c>
    </row>
    <row r="19" spans="1:8" ht="12" thickBot="1">
      <c r="A19" s="35" t="s">
        <v>66</v>
      </c>
      <c r="B19" s="24">
        <v>0</v>
      </c>
      <c r="C19" s="24">
        <v>0</v>
      </c>
      <c r="D19" s="24">
        <v>0</v>
      </c>
      <c r="E19" s="24">
        <v>0</v>
      </c>
      <c r="F19" s="55">
        <v>0</v>
      </c>
      <c r="G19" s="24">
        <v>0</v>
      </c>
      <c r="H19" s="26">
        <f t="shared" si="0"/>
        <v>0</v>
      </c>
    </row>
    <row r="20" spans="1:8" ht="12" thickBot="1">
      <c r="A20" s="35" t="s">
        <v>67</v>
      </c>
      <c r="B20" s="24">
        <v>0</v>
      </c>
      <c r="C20" s="24">
        <v>0</v>
      </c>
      <c r="D20" s="24">
        <v>0</v>
      </c>
      <c r="E20" s="24">
        <v>0</v>
      </c>
      <c r="F20" s="55">
        <v>0</v>
      </c>
      <c r="G20" s="24">
        <v>0</v>
      </c>
      <c r="H20" s="26">
        <f t="shared" si="0"/>
        <v>0</v>
      </c>
    </row>
    <row r="21" spans="1:8" ht="12" thickBot="1">
      <c r="A21" s="35" t="s">
        <v>68</v>
      </c>
      <c r="B21" s="24">
        <v>0</v>
      </c>
      <c r="C21" s="24">
        <v>0</v>
      </c>
      <c r="D21" s="24">
        <v>0</v>
      </c>
      <c r="E21" s="24">
        <v>0</v>
      </c>
      <c r="F21" s="55">
        <v>0</v>
      </c>
      <c r="G21" s="24">
        <v>0</v>
      </c>
      <c r="H21" s="26">
        <f aca="true" t="shared" si="1" ref="H21:H27">SUM(B21:G21)</f>
        <v>0</v>
      </c>
    </row>
    <row r="22" spans="1:8" ht="12" thickBot="1">
      <c r="A22" s="35" t="s">
        <v>69</v>
      </c>
      <c r="B22" s="24">
        <v>0</v>
      </c>
      <c r="C22" s="24">
        <v>0</v>
      </c>
      <c r="D22" s="24">
        <v>0</v>
      </c>
      <c r="E22" s="24">
        <v>0</v>
      </c>
      <c r="F22" s="55">
        <v>0</v>
      </c>
      <c r="G22" s="24">
        <v>0</v>
      </c>
      <c r="H22" s="26">
        <f t="shared" si="1"/>
        <v>0</v>
      </c>
    </row>
    <row r="23" spans="1:8" ht="12" thickBot="1">
      <c r="A23" s="35" t="s">
        <v>70</v>
      </c>
      <c r="B23" s="24">
        <v>0</v>
      </c>
      <c r="C23" s="24">
        <v>0</v>
      </c>
      <c r="D23" s="24">
        <v>0</v>
      </c>
      <c r="E23" s="24">
        <v>0</v>
      </c>
      <c r="F23" s="55">
        <v>0</v>
      </c>
      <c r="G23" s="24">
        <v>0</v>
      </c>
      <c r="H23" s="26">
        <f t="shared" si="1"/>
        <v>0</v>
      </c>
    </row>
    <row r="24" spans="1:8" ht="12" thickBot="1">
      <c r="A24" s="35" t="s">
        <v>71</v>
      </c>
      <c r="B24" s="24">
        <v>0</v>
      </c>
      <c r="C24" s="24">
        <v>0</v>
      </c>
      <c r="D24" s="24">
        <v>0</v>
      </c>
      <c r="E24" s="24">
        <v>0</v>
      </c>
      <c r="F24" s="55">
        <v>0</v>
      </c>
      <c r="G24" s="24">
        <v>0</v>
      </c>
      <c r="H24" s="26">
        <f t="shared" si="1"/>
        <v>0</v>
      </c>
    </row>
    <row r="25" spans="1:8" ht="12" thickBot="1">
      <c r="A25" s="35" t="s">
        <v>72</v>
      </c>
      <c r="B25" s="24">
        <v>0</v>
      </c>
      <c r="C25" s="24">
        <v>0</v>
      </c>
      <c r="D25" s="24">
        <v>0</v>
      </c>
      <c r="E25" s="24">
        <v>0</v>
      </c>
      <c r="F25" s="55">
        <v>0</v>
      </c>
      <c r="G25" s="24">
        <v>0</v>
      </c>
      <c r="H25" s="26">
        <f t="shared" si="1"/>
        <v>0</v>
      </c>
    </row>
    <row r="26" spans="1:8" ht="12" thickBot="1">
      <c r="A26" s="35" t="s">
        <v>73</v>
      </c>
      <c r="B26" s="24">
        <v>0</v>
      </c>
      <c r="C26" s="24">
        <v>0</v>
      </c>
      <c r="D26" s="24">
        <v>0</v>
      </c>
      <c r="E26" s="24">
        <v>0</v>
      </c>
      <c r="F26" s="55">
        <v>0</v>
      </c>
      <c r="G26" s="24">
        <v>0</v>
      </c>
      <c r="H26" s="26">
        <f t="shared" si="1"/>
        <v>0</v>
      </c>
    </row>
    <row r="27" spans="1:8" ht="12" thickBot="1">
      <c r="A27" s="35" t="s">
        <v>74</v>
      </c>
      <c r="B27" s="24">
        <v>0</v>
      </c>
      <c r="C27" s="24">
        <v>0</v>
      </c>
      <c r="D27" s="24">
        <v>0</v>
      </c>
      <c r="E27" s="24">
        <v>0</v>
      </c>
      <c r="F27" s="55">
        <v>0</v>
      </c>
      <c r="G27" s="24">
        <v>0</v>
      </c>
      <c r="H27" s="26">
        <f t="shared" si="1"/>
        <v>0</v>
      </c>
    </row>
    <row r="28" spans="1:8" ht="12" thickBot="1">
      <c r="A28" s="35" t="s">
        <v>75</v>
      </c>
      <c r="B28" s="24">
        <v>0</v>
      </c>
      <c r="C28" s="24">
        <v>0</v>
      </c>
      <c r="D28" s="24">
        <v>0</v>
      </c>
      <c r="E28" s="24">
        <v>0</v>
      </c>
      <c r="F28" s="55">
        <v>0</v>
      </c>
      <c r="G28" s="24">
        <v>0</v>
      </c>
      <c r="H28" s="26">
        <f aca="true" t="shared" si="2" ref="H28:H33">SUM(B28:G28)</f>
        <v>0</v>
      </c>
    </row>
    <row r="29" spans="1:8" ht="12" thickBot="1">
      <c r="A29" s="35" t="s">
        <v>76</v>
      </c>
      <c r="B29" s="24">
        <v>0</v>
      </c>
      <c r="C29" s="24">
        <v>0</v>
      </c>
      <c r="D29" s="24">
        <v>0</v>
      </c>
      <c r="E29" s="24">
        <v>0</v>
      </c>
      <c r="F29" s="55">
        <v>0</v>
      </c>
      <c r="G29" s="24">
        <v>0</v>
      </c>
      <c r="H29" s="26">
        <f t="shared" si="2"/>
        <v>0</v>
      </c>
    </row>
    <row r="30" spans="1:8" ht="12" thickBot="1">
      <c r="A30" s="35" t="s">
        <v>77</v>
      </c>
      <c r="B30" s="24">
        <v>0</v>
      </c>
      <c r="C30" s="24">
        <v>0</v>
      </c>
      <c r="D30" s="24">
        <v>0</v>
      </c>
      <c r="E30" s="24">
        <v>0</v>
      </c>
      <c r="F30" s="55">
        <v>0</v>
      </c>
      <c r="G30" s="24">
        <v>0</v>
      </c>
      <c r="H30" s="26">
        <f t="shared" si="2"/>
        <v>0</v>
      </c>
    </row>
    <row r="31" spans="1:8" ht="12" thickBot="1">
      <c r="A31" s="35" t="s">
        <v>57</v>
      </c>
      <c r="B31" s="24">
        <v>0</v>
      </c>
      <c r="C31" s="24">
        <v>0</v>
      </c>
      <c r="D31" s="24">
        <v>0</v>
      </c>
      <c r="E31" s="24">
        <v>0</v>
      </c>
      <c r="F31" s="55">
        <v>0</v>
      </c>
      <c r="G31" s="24">
        <v>0</v>
      </c>
      <c r="H31" s="26">
        <f t="shared" si="2"/>
        <v>0</v>
      </c>
    </row>
    <row r="32" spans="1:8" ht="12" thickBot="1">
      <c r="A32" s="38" t="s">
        <v>78</v>
      </c>
      <c r="B32" s="24">
        <v>0</v>
      </c>
      <c r="C32" s="24">
        <v>0</v>
      </c>
      <c r="D32" s="24">
        <v>0</v>
      </c>
      <c r="E32" s="24">
        <v>0</v>
      </c>
      <c r="F32" s="55">
        <v>0</v>
      </c>
      <c r="G32" s="24">
        <v>0</v>
      </c>
      <c r="H32" s="26">
        <f t="shared" si="2"/>
        <v>0</v>
      </c>
    </row>
    <row r="33" spans="1:8" ht="12" thickBot="1">
      <c r="A33" s="38" t="s">
        <v>44</v>
      </c>
      <c r="B33" s="24">
        <v>0</v>
      </c>
      <c r="C33" s="24">
        <v>0</v>
      </c>
      <c r="D33" s="24">
        <v>0</v>
      </c>
      <c r="E33" s="24">
        <v>0</v>
      </c>
      <c r="F33" s="55">
        <v>0</v>
      </c>
      <c r="G33" s="24">
        <v>0</v>
      </c>
      <c r="H33" s="26">
        <f t="shared" si="2"/>
        <v>0</v>
      </c>
    </row>
    <row r="34" spans="1:8" ht="12" thickBot="1">
      <c r="A34" s="38" t="s">
        <v>15</v>
      </c>
      <c r="B34" s="24">
        <v>0</v>
      </c>
      <c r="C34" s="24">
        <v>0</v>
      </c>
      <c r="D34" s="24">
        <v>0</v>
      </c>
      <c r="E34" s="24">
        <v>0</v>
      </c>
      <c r="F34" s="55">
        <v>0</v>
      </c>
      <c r="G34" s="24">
        <v>0</v>
      </c>
      <c r="H34" s="26">
        <f aca="true" t="shared" si="3" ref="H34:H40">SUM(B34:G34)</f>
        <v>0</v>
      </c>
    </row>
    <row r="35" spans="1:8" ht="12" thickBot="1">
      <c r="A35" s="38" t="s">
        <v>79</v>
      </c>
      <c r="B35" s="24">
        <v>0</v>
      </c>
      <c r="C35" s="24">
        <v>0</v>
      </c>
      <c r="D35" s="24">
        <v>0</v>
      </c>
      <c r="E35" s="24">
        <v>0</v>
      </c>
      <c r="F35" s="55">
        <v>0</v>
      </c>
      <c r="G35" s="24">
        <v>0</v>
      </c>
      <c r="H35" s="26">
        <f t="shared" si="3"/>
        <v>0</v>
      </c>
    </row>
    <row r="36" spans="1:8" ht="12" thickBot="1">
      <c r="A36" s="38" t="s">
        <v>47</v>
      </c>
      <c r="B36" s="25">
        <v>0</v>
      </c>
      <c r="C36" s="25">
        <v>0</v>
      </c>
      <c r="D36" s="24">
        <v>0</v>
      </c>
      <c r="E36" s="24">
        <v>0</v>
      </c>
      <c r="F36" s="55">
        <v>0</v>
      </c>
      <c r="G36" s="24">
        <v>0</v>
      </c>
      <c r="H36" s="26">
        <f>SUM(B36:G36)</f>
        <v>0</v>
      </c>
    </row>
    <row r="37" spans="1:8" ht="12" thickBot="1">
      <c r="A37" s="22" t="s">
        <v>16</v>
      </c>
      <c r="B37" s="24">
        <v>0</v>
      </c>
      <c r="C37" s="24">
        <v>0</v>
      </c>
      <c r="D37" s="24">
        <v>0</v>
      </c>
      <c r="E37" s="24">
        <v>0</v>
      </c>
      <c r="F37" s="55">
        <v>0</v>
      </c>
      <c r="G37" s="24">
        <v>0</v>
      </c>
      <c r="H37" s="26">
        <f t="shared" si="3"/>
        <v>0</v>
      </c>
    </row>
    <row r="38" spans="1:8" ht="12" thickBot="1">
      <c r="A38" s="38" t="s">
        <v>80</v>
      </c>
      <c r="B38" s="24">
        <v>0</v>
      </c>
      <c r="C38" s="24">
        <v>0</v>
      </c>
      <c r="D38" s="24">
        <v>0</v>
      </c>
      <c r="E38" s="24">
        <v>0</v>
      </c>
      <c r="F38" s="55">
        <v>0</v>
      </c>
      <c r="G38" s="24">
        <v>0</v>
      </c>
      <c r="H38" s="26">
        <f t="shared" si="3"/>
        <v>0</v>
      </c>
    </row>
    <row r="39" spans="1:8" ht="12" thickBot="1">
      <c r="A39" s="38" t="s">
        <v>81</v>
      </c>
      <c r="B39" s="24">
        <v>0</v>
      </c>
      <c r="C39" s="24">
        <v>0</v>
      </c>
      <c r="D39" s="24">
        <v>0</v>
      </c>
      <c r="E39" s="24">
        <v>0</v>
      </c>
      <c r="F39" s="55">
        <v>0</v>
      </c>
      <c r="G39" s="24">
        <v>0</v>
      </c>
      <c r="H39" s="26">
        <f t="shared" si="3"/>
        <v>0</v>
      </c>
    </row>
    <row r="40" spans="1:8" ht="12" thickBot="1">
      <c r="A40" s="38" t="s">
        <v>82</v>
      </c>
      <c r="B40" s="24">
        <v>0</v>
      </c>
      <c r="C40" s="24">
        <v>0</v>
      </c>
      <c r="D40" s="24">
        <v>0</v>
      </c>
      <c r="E40" s="24">
        <v>0</v>
      </c>
      <c r="F40" s="55">
        <v>0</v>
      </c>
      <c r="G40" s="24">
        <v>0</v>
      </c>
      <c r="H40" s="26">
        <f t="shared" si="3"/>
        <v>0</v>
      </c>
    </row>
    <row r="41" spans="1:8" ht="12" thickBot="1">
      <c r="A41" s="22" t="s">
        <v>33</v>
      </c>
      <c r="B41" s="25">
        <v>0</v>
      </c>
      <c r="C41" s="25">
        <v>0</v>
      </c>
      <c r="D41" s="24">
        <v>0</v>
      </c>
      <c r="E41" s="24">
        <v>0</v>
      </c>
      <c r="F41" s="55">
        <v>0</v>
      </c>
      <c r="G41" s="24">
        <v>0</v>
      </c>
      <c r="H41" s="26">
        <f>SUM(B41:G41)</f>
        <v>0</v>
      </c>
    </row>
    <row r="42" spans="1:8" ht="12" thickBot="1">
      <c r="A42" s="38" t="s">
        <v>83</v>
      </c>
      <c r="B42" s="24">
        <v>0</v>
      </c>
      <c r="C42" s="24">
        <v>0</v>
      </c>
      <c r="D42" s="24">
        <v>0</v>
      </c>
      <c r="E42" s="24">
        <v>0</v>
      </c>
      <c r="F42" s="55">
        <v>0</v>
      </c>
      <c r="G42" s="24">
        <v>0</v>
      </c>
      <c r="H42" s="26">
        <f>SUM(B42:G42)</f>
        <v>0</v>
      </c>
    </row>
    <row r="43" spans="1:8" ht="12" thickBot="1">
      <c r="A43" s="50" t="s">
        <v>17</v>
      </c>
      <c r="B43" s="24">
        <v>0</v>
      </c>
      <c r="C43" s="24">
        <v>0</v>
      </c>
      <c r="D43" s="24">
        <v>0</v>
      </c>
      <c r="E43" s="24">
        <v>0</v>
      </c>
      <c r="F43" s="55">
        <v>0</v>
      </c>
      <c r="G43" s="24">
        <v>0</v>
      </c>
      <c r="H43" s="26">
        <f>SUM(B43:G43)</f>
        <v>0</v>
      </c>
    </row>
    <row r="44" spans="1:8" ht="12" customHeight="1" thickBot="1" thickTop="1">
      <c r="A44" s="23" t="s">
        <v>20</v>
      </c>
      <c r="B44" s="21">
        <f aca="true" t="shared" si="4" ref="B44:H44">SUM(B11:B43)</f>
        <v>0</v>
      </c>
      <c r="C44" s="21">
        <f t="shared" si="4"/>
        <v>0</v>
      </c>
      <c r="D44" s="21">
        <f t="shared" si="4"/>
        <v>0</v>
      </c>
      <c r="E44" s="21">
        <f t="shared" si="4"/>
        <v>0</v>
      </c>
      <c r="F44" s="21">
        <f t="shared" si="4"/>
        <v>0</v>
      </c>
      <c r="G44" s="21">
        <f t="shared" si="4"/>
        <v>0</v>
      </c>
      <c r="H44" s="21">
        <f t="shared" si="4"/>
        <v>0</v>
      </c>
    </row>
    <row r="45" spans="1:10" ht="15" customHeight="1" thickBot="1" thickTop="1">
      <c r="A45" s="20" t="s">
        <v>21</v>
      </c>
      <c r="B45" s="19"/>
      <c r="C45" s="19"/>
      <c r="D45" s="19"/>
      <c r="E45" s="19"/>
      <c r="F45" s="63" t="s">
        <v>87</v>
      </c>
      <c r="G45" s="62"/>
      <c r="H45" s="43">
        <f>+J45*D46</f>
        <v>0</v>
      </c>
      <c r="J45" s="15">
        <f>+H44-F44</f>
        <v>0</v>
      </c>
    </row>
    <row r="46" spans="1:9" ht="12" customHeight="1" thickBot="1">
      <c r="A46" s="5"/>
      <c r="B46" s="13" t="s">
        <v>22</v>
      </c>
      <c r="D46" s="18"/>
      <c r="G46" s="37"/>
      <c r="H46" s="44"/>
      <c r="I46" s="5"/>
    </row>
    <row r="47" spans="1:8" ht="12" customHeight="1" thickBot="1">
      <c r="A47" s="5"/>
      <c r="B47" s="13"/>
      <c r="D47" s="12"/>
      <c r="G47" s="3" t="s">
        <v>43</v>
      </c>
      <c r="H47" s="6">
        <v>0</v>
      </c>
    </row>
    <row r="48" spans="1:8" ht="11.25">
      <c r="A48" s="1" t="s">
        <v>29</v>
      </c>
      <c r="G48" s="3" t="s">
        <v>23</v>
      </c>
      <c r="H48" s="45">
        <f>IF(H47&lt;1,H46+H45,+H45+H47)</f>
        <v>0</v>
      </c>
    </row>
    <row r="49" spans="1:2" ht="12.75">
      <c r="A49" s="2" t="s">
        <v>30</v>
      </c>
      <c r="B49"/>
    </row>
    <row r="50" spans="1:7" ht="12.75">
      <c r="A50" s="2" t="s">
        <v>31</v>
      </c>
      <c r="B50" s="47"/>
      <c r="D50" s="61"/>
      <c r="E50" s="5"/>
      <c r="F50" s="5"/>
      <c r="G50" s="5"/>
    </row>
    <row r="51" spans="1:7" ht="12.75">
      <c r="A51" s="2" t="s">
        <v>32</v>
      </c>
      <c r="B51" s="47"/>
      <c r="D51" s="61"/>
      <c r="E51" s="5"/>
      <c r="F51" s="5"/>
      <c r="G51" s="5"/>
    </row>
    <row r="52" spans="1:7" ht="12.75">
      <c r="A52" s="2" t="s">
        <v>86</v>
      </c>
      <c r="B52" s="48"/>
      <c r="C52" s="46"/>
      <c r="D52" s="61"/>
      <c r="E52" s="5"/>
      <c r="F52" s="5"/>
      <c r="G52" s="5"/>
    </row>
    <row r="53" spans="1:7" ht="11.25">
      <c r="A53" s="2" t="s">
        <v>88</v>
      </c>
      <c r="B53" s="47"/>
      <c r="D53" s="5"/>
      <c r="E53" s="5"/>
      <c r="F53" s="5"/>
      <c r="G53" s="5"/>
    </row>
    <row r="54" spans="1:7" ht="11.25">
      <c r="A54" s="2" t="s">
        <v>34</v>
      </c>
      <c r="C54" s="47">
        <f>SUM(B50,B51,B52,-B53)</f>
        <v>0</v>
      </c>
      <c r="D54" s="5"/>
      <c r="E54" s="5"/>
      <c r="F54" s="5"/>
      <c r="G54" s="5"/>
    </row>
    <row r="55" spans="4:7" ht="11.25">
      <c r="D55" s="5"/>
      <c r="E55" s="5"/>
      <c r="F55" s="5"/>
      <c r="G55" s="5"/>
    </row>
  </sheetData>
  <mergeCells count="3">
    <mergeCell ref="A1:H1"/>
    <mergeCell ref="B6:G6"/>
    <mergeCell ref="A2:H2"/>
  </mergeCells>
  <printOptions/>
  <pageMargins left="0.75" right="0.75" top="0.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R. Whiting</dc:creator>
  <cp:keywords/>
  <dc:description/>
  <cp:lastModifiedBy>phammond</cp:lastModifiedBy>
  <cp:lastPrinted>2003-04-29T17:11:04Z</cp:lastPrinted>
  <dcterms:created xsi:type="dcterms:W3CDTF">2001-03-23T14:39:33Z</dcterms:created>
  <dcterms:modified xsi:type="dcterms:W3CDTF">2003-04-30T12:44:14Z</dcterms:modified>
  <cp:category/>
  <cp:version/>
  <cp:contentType/>
  <cp:contentStatus/>
</cp:coreProperties>
</file>