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<sst xmlns="http://schemas.openxmlformats.org/spreadsheetml/2006/main" count="906" uniqueCount="474">
  <si>
    <t>District</t>
  </si>
  <si>
    <t>School</t>
  </si>
  <si>
    <t>School LEA</t>
  </si>
  <si>
    <t>School Gain Index Value</t>
  </si>
  <si>
    <t>School Gain Performance Rating</t>
  </si>
  <si>
    <t>School Gain Category</t>
  </si>
  <si>
    <t>Number of Students in Calculations from Matched Data Set</t>
  </si>
  <si>
    <t>Proportion Multiplier</t>
  </si>
  <si>
    <t>Award for School</t>
  </si>
  <si>
    <t>ALMA SCHOOL DISTRICT</t>
  </si>
  <si>
    <t>ALMA MIDDLE SCHOOL</t>
  </si>
  <si>
    <t>Schools exceeding improvement standards</t>
  </si>
  <si>
    <t>ALPENA SCHOOL DISTRICT</t>
  </si>
  <si>
    <t>ALPENA ELEMENTARY SCHOOL</t>
  </si>
  <si>
    <t>ARK. SCHOOL FOR THE BLIND</t>
  </si>
  <si>
    <t>ARK. SCHOOL FOR THE BLIND ELEM</t>
  </si>
  <si>
    <t>Schools of excellence for improvement</t>
  </si>
  <si>
    <t>ARMOREL SCHOOL DISTRICT</t>
  </si>
  <si>
    <t>ARMOREL ELEMENTARY SCHOOL</t>
  </si>
  <si>
    <t>ASHDOWN SCHOOL DISTRICT</t>
  </si>
  <si>
    <t>L.F. HENDERSON INTERM. SCH.</t>
  </si>
  <si>
    <t>AUGUSTA SCHOOL DISTRICT</t>
  </si>
  <si>
    <t>COTTON PLANT ELEMENTARY SCHOOL</t>
  </si>
  <si>
    <t>BATESVILLE SCHOOL DISTRICT</t>
  </si>
  <si>
    <t>SULPHUR ROCK ELEMENTARY</t>
  </si>
  <si>
    <t>WEST ELEMENTARY SCHOOL</t>
  </si>
  <si>
    <t>BAY SCHOOL DISTRICT</t>
  </si>
  <si>
    <t>BAY ELEMENTARY SCHOOL</t>
  </si>
  <si>
    <t>BEEBE SCHOOL DISTRICT</t>
  </si>
  <si>
    <t>BADGER ACADEMY</t>
  </si>
  <si>
    <t>BEEBE INTERMEDIATE</t>
  </si>
  <si>
    <t>BENTON SCHOOL DISTRICT</t>
  </si>
  <si>
    <t>ANGIE GRANT ELEMENTARY SCHOOL</t>
  </si>
  <si>
    <t>BENTON MIDDLE SCHOOL</t>
  </si>
  <si>
    <t>PERRIN ELEMENTARY SCHOOL</t>
  </si>
  <si>
    <t>BENTONVILLE SCHOOL DISTRICT</t>
  </si>
  <si>
    <t>APPLE GLEN ELEMENTARY SCHOOL</t>
  </si>
  <si>
    <t>CENTERTON GAMBLE ELEMENTARY</t>
  </si>
  <si>
    <t>CENTRAL PARK AT MORNING STAR</t>
  </si>
  <si>
    <t>COOPER ELEMENTARY SCHOOL</t>
  </si>
  <si>
    <t>MARY MAE JONES ELEM. SCHOOL</t>
  </si>
  <si>
    <t>OLD HIGH MIDDLE SCHOOL</t>
  </si>
  <si>
    <t>RUTH BARKER MIDDLE SCHOOL</t>
  </si>
  <si>
    <t>SPRING HILL MIDDLE SCHOOL</t>
  </si>
  <si>
    <t>SUGAR CREEK ELEMENTARY SCHOOL</t>
  </si>
  <si>
    <t>BERRYVILLE SCHOOL DISTRICT</t>
  </si>
  <si>
    <t>BERRYVILLE ELEMENTARY SCHOOL</t>
  </si>
  <si>
    <t>BISMARCK SCHOOL DISTRICT</t>
  </si>
  <si>
    <t>BISMARCK ELEMENTARY SCHOOL</t>
  </si>
  <si>
    <t>BLEVINS SCHOOL DISTRICT</t>
  </si>
  <si>
    <t>BLEVINS ELEMENTARY SCHOOL</t>
  </si>
  <si>
    <t>EMMET ELEMENTARY SCHOOL</t>
  </si>
  <si>
    <t>BLYTHEVILLE SCHOOL DISTRICT</t>
  </si>
  <si>
    <t>CENTRAL ELEMENTARY SCHOOL</t>
  </si>
  <si>
    <t>BOONEVILLE SCHOOL DISTRICT</t>
  </si>
  <si>
    <t>BOONEVILLE ELEMENTARY SCHOOL</t>
  </si>
  <si>
    <t>BRADLEY SCHOOL DISTRICT</t>
  </si>
  <si>
    <t>BRADLEY ELEMENTARY SCHOOL</t>
  </si>
  <si>
    <t>BRINKLEY SCHOOL DISTRICT</t>
  </si>
  <si>
    <t>C.B. PARTEE ELEMENTARY SCHOOL</t>
  </si>
  <si>
    <t>BRYANT SCHOOL DISTRICT</t>
  </si>
  <si>
    <t>SALEM ELEMENTARY SCHOOL</t>
  </si>
  <si>
    <t>BUFFALO IS. CENTRAL SCH. DIST.</t>
  </si>
  <si>
    <t>BUFFALO IS. CENTRAL EAST ELEM.</t>
  </si>
  <si>
    <t>BUFFALO IS. CENTRAL WEST ELEM.</t>
  </si>
  <si>
    <t>CABOT SCHOOL DISTRICT</t>
  </si>
  <si>
    <t>CABOT MIDDLE SCHOOL NORTH</t>
  </si>
  <si>
    <t>CABOT MIDDLE SCHOOL SOUTH</t>
  </si>
  <si>
    <t>MAGNESS CREEK ELEMENTARY</t>
  </si>
  <si>
    <t>NORTHSIDE ELEMENTARY SCHOOL</t>
  </si>
  <si>
    <t>SOUTHSIDE ELEMENTARY SCHOOL</t>
  </si>
  <si>
    <t>WARD CENTRAL ELEMENTARY</t>
  </si>
  <si>
    <t>WESTSIDE ELEMENTARY SCHOOL</t>
  </si>
  <si>
    <t>CADDO HILLS SCHOOL DISTRICT</t>
  </si>
  <si>
    <t>CADDO HILLS ELEMENTARY SCHOOL</t>
  </si>
  <si>
    <t>CAMDEN FAIRVIEW SCHOOL DIST.</t>
  </si>
  <si>
    <t>ALTERNATIVE LEARNING CENTER</t>
  </si>
  <si>
    <t>CARLISLE SCHOOL DISTRICT</t>
  </si>
  <si>
    <t>CARLISLE ELEMENTARY SCHOOL</t>
  </si>
  <si>
    <t>CAVE CITY SCHOOL DISTRICT</t>
  </si>
  <si>
    <t>CAVE CITY ELEMENTARY SCHOOL</t>
  </si>
  <si>
    <t>EVENING SHADE ELEM. SCHOOL</t>
  </si>
  <si>
    <t>CEDAR RIDGE SCHOOL DISTRICT</t>
  </si>
  <si>
    <t>CORD-CHARLOTTE ELEM. SCHOOL</t>
  </si>
  <si>
    <t>CLARENDON SCHOOL DISTRICT</t>
  </si>
  <si>
    <t>CLARENDON ELEMENTARY SCHOOL</t>
  </si>
  <si>
    <t>HOLLY GROVE ELEMENTARY SCHOOL</t>
  </si>
  <si>
    <t>CLARKSVILLE SCHOOL DISTRICT</t>
  </si>
  <si>
    <t>KRAUS MIDDLE SCHOOL</t>
  </si>
  <si>
    <t>CLEVELAND COUNTY SCHOOL DIST.</t>
  </si>
  <si>
    <t>KINGSLAND ELEMENTARY SCHOOL</t>
  </si>
  <si>
    <t>RISON ELEMENTARY SCHOOL</t>
  </si>
  <si>
    <t>CONWAY SCHOOL DISTRICT</t>
  </si>
  <si>
    <t>MARGUERITE VANN ELEM. SCHOOL</t>
  </si>
  <si>
    <t>RAY/PHYLLIS SIMON INTERMEDIATE</t>
  </si>
  <si>
    <t>RUTH DOYLE INTERMEDIATE SCHOOL</t>
  </si>
  <si>
    <t>CORNING SCHOOL DISTRICT</t>
  </si>
  <si>
    <t>COUNTY LINE SCHOOL DISTRICT</t>
  </si>
  <si>
    <t>COUNTY LINE ELEMENTARY SCHOOL</t>
  </si>
  <si>
    <t>CROSSETT SCHOOL DISTRICT</t>
  </si>
  <si>
    <t>DANIEL INTERMEDIATE SCHOOL</t>
  </si>
  <si>
    <t>CUSHMAN SCHOOL DISTRICT</t>
  </si>
  <si>
    <t>CUSHMAN ELEMENTARY SCHOOL</t>
  </si>
  <si>
    <t>CUTTER-MORNING STAR SCH. DIST.</t>
  </si>
  <si>
    <t>CUTTER-MORNING STAR ELEM. SCH.</t>
  </si>
  <si>
    <t>DANVILLE SCHOOL DISTRICT</t>
  </si>
  <si>
    <t>S.C. TUCKER ELEMENTARY SCHOOL</t>
  </si>
  <si>
    <t>DARDANELLE SCHOOL DISTRICT</t>
  </si>
  <si>
    <t>DARDANELLE ELEMENTARY SCHOOL</t>
  </si>
  <si>
    <t>DECATUR SCHOOL DISTRICT</t>
  </si>
  <si>
    <t>DECATUR MIDDLE SCHOOL</t>
  </si>
  <si>
    <t>DEER/MT. JUDEA SCHOOL DISTRICT</t>
  </si>
  <si>
    <t>DEER ELEMENTARY SCHOOL</t>
  </si>
  <si>
    <t>DELIGHT SCHOOL DISTRICT</t>
  </si>
  <si>
    <t>DELIGHT ELEMENTARY SCHOOL</t>
  </si>
  <si>
    <t>DEQUEEN SCHOOL DISTRICT</t>
  </si>
  <si>
    <t>DEQUEEN ELEMENTARY SCHOOL</t>
  </si>
  <si>
    <t>DERMOTT SCHOOL DISTRICT</t>
  </si>
  <si>
    <t>DERMOTT ELEMENTARY SCHOOL</t>
  </si>
  <si>
    <t>DIERKS SCHOOL DISTRICT</t>
  </si>
  <si>
    <t>JOANN WALTERS ELEMENTARY SCH</t>
  </si>
  <si>
    <t>DOLLARWAY SCHOOL DISTRICT</t>
  </si>
  <si>
    <t>ALTHEIMER-MARTIN ELEMENTARY</t>
  </si>
  <si>
    <t>DOVER SCHOOL DISTRICT</t>
  </si>
  <si>
    <t>DOVER INTERMEDIATE SCHOOL</t>
  </si>
  <si>
    <t>DREW CENTRAL SCHOOL DISTRICT</t>
  </si>
  <si>
    <t>DREW CENTRAL ELEM. SCHOOL</t>
  </si>
  <si>
    <t>EAST END SCHOOL DISTRICT</t>
  </si>
  <si>
    <t>BIGELOW HIGH SCHOOL</t>
  </si>
  <si>
    <t>EAST POINSETT CO. SCHOOL DIST.</t>
  </si>
  <si>
    <t>LEPANTO ELEMENTARY</t>
  </si>
  <si>
    <t>EL DORADO SCHOOL DISTRICT</t>
  </si>
  <si>
    <t>HUGH GOODWIN ELEMENTARY SCHOOL</t>
  </si>
  <si>
    <t>RETTA BROWN ELEMENTARY SCHOOL</t>
  </si>
  <si>
    <t>YOCUM ELEMENTARY SCHOOL</t>
  </si>
  <si>
    <t>ELKINS SCHOOL DISTRICT</t>
  </si>
  <si>
    <t>ELKINS ELEMENTARY SCHOOL</t>
  </si>
  <si>
    <t>ELKINS MIDDLE SCHOOL</t>
  </si>
  <si>
    <t>FAYETTEVILLE SCHOOL DISTRICT</t>
  </si>
  <si>
    <t>ASBELL ELEMENTARY SCHOOL</t>
  </si>
  <si>
    <t>BUTTERFIELD ELEMENTARY SCHOOL</t>
  </si>
  <si>
    <t>HOLT MIDDLE SCHOOL</t>
  </si>
  <si>
    <t>MCNAIR MIDDLE SCHOOL</t>
  </si>
  <si>
    <t>FORDYCE SCHOOL DISTRICT</t>
  </si>
  <si>
    <t>FORDYCE ELEMENTARY SCHOOLS</t>
  </si>
  <si>
    <t>FOREMAN SCHOOL DISTRICT</t>
  </si>
  <si>
    <t>OSCAR HAMILTON ELEMENTARY SCH</t>
  </si>
  <si>
    <t>FORREST CITY SCHOOL DISTRICT</t>
  </si>
  <si>
    <t>STEWART ELEMENTARY SCHOOL</t>
  </si>
  <si>
    <t>FORT SMITH SCHOOL DISTRICT</t>
  </si>
  <si>
    <t>ALBERT PIKE ELEMENTARY SCHOOL</t>
  </si>
  <si>
    <t>BALLMAN ELEMENTARY SCHOOL</t>
  </si>
  <si>
    <t>BEARD ELEMENTARY SCHOOL</t>
  </si>
  <si>
    <t>BONNEVILLE ELEMENTARY SCHOOL</t>
  </si>
  <si>
    <t>CARNALL ELEMENTARY SCHOOL</t>
  </si>
  <si>
    <t>CAVANAUGH ELEMENTARY SCHOOL</t>
  </si>
  <si>
    <t>ELMER H. COOK ELEM. SCHOOL</t>
  </si>
  <si>
    <t>EUPER LANE ELEMENTARY SCHOOL</t>
  </si>
  <si>
    <t>HOWARD ELEMENTARY SCHOOL</t>
  </si>
  <si>
    <t>RAYMOND E. ORR ELEM. SCHOOL</t>
  </si>
  <si>
    <t>SPRADLING ELEMENTARY SCHOOL</t>
  </si>
  <si>
    <t>SUNNYMEDE ELEMENTARY SCHOOL</t>
  </si>
  <si>
    <t>FOUNTAIN LAKE SCHOOL DISTRICT</t>
  </si>
  <si>
    <t>FOUNTAIN LAKE ELEMENTARY</t>
  </si>
  <si>
    <t>GENOA CENTRAL SCHOOL DISTRICT</t>
  </si>
  <si>
    <t>GARY E. COBB MIDDLE SCHOOL</t>
  </si>
  <si>
    <t>GLEN ROSE SCHOOL DISTRICT</t>
  </si>
  <si>
    <t>GLEN ROSE ELEMENTARY SCHOOL</t>
  </si>
  <si>
    <t>GOSNELL SCHOOL DISTRICT</t>
  </si>
  <si>
    <t>GOSNELL ELEMENTARY SCHOOL</t>
  </si>
  <si>
    <t>GRAVETTE SCHOOL DISTRICT</t>
  </si>
  <si>
    <t>GRAVETTE MIDDLE SCHOOL</t>
  </si>
  <si>
    <t>GRAVETTE UPPER ELEMENTARY</t>
  </si>
  <si>
    <t>GREENBRIER SCHOOL DISTRICT</t>
  </si>
  <si>
    <t>GREENBRIER EASTSIDE ELEMENTARY</t>
  </si>
  <si>
    <t>GREENBRIER MIDDLE SCHOOL</t>
  </si>
  <si>
    <t>GREENE CO. TECH SCHOOL DIST.</t>
  </si>
  <si>
    <t>GREENE CO. TECH INTERM. SCHOOL</t>
  </si>
  <si>
    <t>GREENLAND SCHOOL DISTRICT</t>
  </si>
  <si>
    <t>GREENLAND ELEMENTARY SCHOOL</t>
  </si>
  <si>
    <t>GREENWOOD SCHOOL DISTRICT</t>
  </si>
  <si>
    <t>EAST HILLS MIDDLE SCHOOL</t>
  </si>
  <si>
    <t>NORTH MAIN INTERMEDIATE SCH</t>
  </si>
  <si>
    <t>GURDON SCHOOL DISTRICT</t>
  </si>
  <si>
    <t>CABE MIDDLE SCHOOL</t>
  </si>
  <si>
    <t>GUY-PERKINS SCHOOL DISTRICT</t>
  </si>
  <si>
    <t>GUY-PERKINS ELEMENTARY SCHOOL</t>
  </si>
  <si>
    <t>HACKETT SCHOOL DISTRICT</t>
  </si>
  <si>
    <t>HACKETT ELEMENTARY SCHOOL</t>
  </si>
  <si>
    <t>HARMONY GROVE SCHOOL DISTRICT</t>
  </si>
  <si>
    <t>HARMONY GROVE ELEM. SCHOOL</t>
  </si>
  <si>
    <t>HARMONY GROVE MIDDLE SCHOOL</t>
  </si>
  <si>
    <t>SPARKMAN ELEMENTARY SCHOOL</t>
  </si>
  <si>
    <t>HARRISON SCHOOL DISTRICT</t>
  </si>
  <si>
    <t>FOREST HEIGHTS ELEM. SCHOOL</t>
  </si>
  <si>
    <t>HARRISON MIDDLE SCHOOL</t>
  </si>
  <si>
    <t>SKYLINE HEIGHTS ELEM. SCHOOL</t>
  </si>
  <si>
    <t>WOODLAND HEIGHTS ELEM. SCHOOL</t>
  </si>
  <si>
    <t>HAZEN SCHOOL DISTRICT</t>
  </si>
  <si>
    <t>DEVALLS BLUFF ELEMENTARY SCH</t>
  </si>
  <si>
    <t>HECTOR SCHOOL DISTRICT</t>
  </si>
  <si>
    <t>HECTOR ELEMENTARY SCHOOL</t>
  </si>
  <si>
    <t>HELENA/ W.HELENA SCHOOL DIST.</t>
  </si>
  <si>
    <t>BEECH CREST ELEMENTARY SCHOOL</t>
  </si>
  <si>
    <t>J.F. WAHL ELEMENTARY SCHOOL</t>
  </si>
  <si>
    <t>HOPE SCHOOL DISTRICT</t>
  </si>
  <si>
    <t>BERYL HENRY UPPER ELEM. SCHOOL</t>
  </si>
  <si>
    <t>HORATIO SCHOOL DISTRICT</t>
  </si>
  <si>
    <t>HORATIO ELEMENTARY SCHOOL</t>
  </si>
  <si>
    <t>HOT SPRINGS SCHOOL DISTRICT</t>
  </si>
  <si>
    <t>LANGSTON MAGNET SCHOOL</t>
  </si>
  <si>
    <t>OAKLAWN MAGNET SCHOOL</t>
  </si>
  <si>
    <t>HOXIE SCHOOL DISTRICT</t>
  </si>
  <si>
    <t>HOXIE ELEMENTARY SCHOOL</t>
  </si>
  <si>
    <t>HUNTSVILLE SCHOOL DISTRICT</t>
  </si>
  <si>
    <t>HUNTSVILLE INTERMEDIATE SCH</t>
  </si>
  <si>
    <t>ST. PAUL ELEMENTARY SCHOOL</t>
  </si>
  <si>
    <t>IMBODEN CHARTER SCHOOL DIST</t>
  </si>
  <si>
    <t>IMBODEN AREA CHARTER SCHOOL</t>
  </si>
  <si>
    <t>IZARD CO. CONS. SCHOOL DIST.</t>
  </si>
  <si>
    <t>IZARD CO. CONS. ELEM. SCHOOL</t>
  </si>
  <si>
    <t>JACKSON CO. SCHOOL DISTRICT</t>
  </si>
  <si>
    <t>TUCKERMAN ELEMENTARY SCHOOL</t>
  </si>
  <si>
    <t>JASPER SCHOOL DISTRICT</t>
  </si>
  <si>
    <t>JASPER ELEMENTARY SCHOOL</t>
  </si>
  <si>
    <t>OARK ELEMENTARY SCHOOL</t>
  </si>
  <si>
    <t>JESSIEVILLE SCHOOL DISTRICT</t>
  </si>
  <si>
    <t>JESSIEVILLE ELEMENTARY SCHOOL</t>
  </si>
  <si>
    <t>KIRBY SCHOOL DISTRICT</t>
  </si>
  <si>
    <t>KIRBY ELEMENTARY SCHOOL</t>
  </si>
  <si>
    <t>LAKE HAMILTON SCHOOL DISTRICT</t>
  </si>
  <si>
    <t>LAKE HAMILTON MIDDLE SCHOOL</t>
  </si>
  <si>
    <t>LAKESIDE SCHOOL DISTRICT</t>
  </si>
  <si>
    <t>LAKESIDE INTERMEDIATE SCHOOL</t>
  </si>
  <si>
    <t>LAMAR SCHOOL DISTRICT</t>
  </si>
  <si>
    <t>LAMAR ELEMENTARY SCHOOL</t>
  </si>
  <si>
    <t>LAVACA SCHOOL DISTRICT</t>
  </si>
  <si>
    <t>LAVACA ELEMENTARY SCHOOL</t>
  </si>
  <si>
    <t>LAWRENCE COUNTY SCHOOL DISTRIC</t>
  </si>
  <si>
    <t>BLACK ROCK ELEMENTARY SCHOOL</t>
  </si>
  <si>
    <t>WALNUT RIDGE ELEMENTARY SCHOOL</t>
  </si>
  <si>
    <t>LINCOLN SCHOOL DISTRICT</t>
  </si>
  <si>
    <t>LINCOLN ELEMENTARY SCHOOL</t>
  </si>
  <si>
    <t>LINCOLN MIDDLE SCHOOL</t>
  </si>
  <si>
    <t>LISA ACADEMY</t>
  </si>
  <si>
    <t>LITTLE ROCK SCHOOL DISTRICT</t>
  </si>
  <si>
    <t>BALE ELEMENTARY SCHOOL</t>
  </si>
  <si>
    <t>CARVER MAGNET ELEM. SCHOOL</t>
  </si>
  <si>
    <t>GEYER SPRINGS ELEM. SCHOOL</t>
  </si>
  <si>
    <t>GIBBS MAGNET ELEMENTARY SCHOOL</t>
  </si>
  <si>
    <t>MABELVALE ELEMENTARY SCHOOL</t>
  </si>
  <si>
    <t>MEADOWCLIFF ELEMENTARY SCHOOL</t>
  </si>
  <si>
    <t>ROMINE INTERDIST. ELEM. SCHOOL</t>
  </si>
  <si>
    <t>WOODRUFF ELEMENTARY SCHOOL</t>
  </si>
  <si>
    <t>LONOKE SCHOOL DISTRICT</t>
  </si>
  <si>
    <t>LONOKE ELEMENTARY SCHOOL</t>
  </si>
  <si>
    <t>LONOKE MIDDLE SCHOOL</t>
  </si>
  <si>
    <t>MAGNET COVE SCHOOL DIST.</t>
  </si>
  <si>
    <t>MAGNET COVE ELEMENTARY SCHOOL</t>
  </si>
  <si>
    <t>MALVERN SCHOOL DISTRICT</t>
  </si>
  <si>
    <t>MALVERN ELEMENTARY SCHOOL</t>
  </si>
  <si>
    <t>WILSON INTERMEDIATE SCHOOL</t>
  </si>
  <si>
    <t>MAMMOTH SPRING SCHOOL DISTRICT</t>
  </si>
  <si>
    <t>MAMMOTH SPRING ELEM. SCHOOL</t>
  </si>
  <si>
    <t>MANSFIELD SCHOOL DISTRICT</t>
  </si>
  <si>
    <t>MANSFIELD ELEMENTARY SCHOOL</t>
  </si>
  <si>
    <t>MARION SCHOOL DISTRICT</t>
  </si>
  <si>
    <t>MARION JUNIOR HIGH SCHOOL</t>
  </si>
  <si>
    <t>MARMADUKE SCHOOL DISTRICT</t>
  </si>
  <si>
    <t>MARMADUKE ELEMENTARY SCHOOL</t>
  </si>
  <si>
    <t>MARVELL SCHOOL DISTRICT</t>
  </si>
  <si>
    <t>MARVELL PRIMARY SCHOOL</t>
  </si>
  <si>
    <t>MAYNARD SCHOOL DISTRICT</t>
  </si>
  <si>
    <t>MAYNARD ELEMENTARY SCHOOL</t>
  </si>
  <si>
    <t>MCCRORY SCHOOL DISTRICT</t>
  </si>
  <si>
    <t>MCCRORY ELEMENTARY SCHOOL</t>
  </si>
  <si>
    <t>MCGEHEE SCHOOL DISTRICT</t>
  </si>
  <si>
    <t>MCGEHEE ELEMENTARY SCHOOL</t>
  </si>
  <si>
    <t>MELBOURNE SCHOOL DISTRICT</t>
  </si>
  <si>
    <t>MOUNT PLEASANT ELEM. SCHOOL</t>
  </si>
  <si>
    <t>MENA SCHOOL DISTRICT</t>
  </si>
  <si>
    <t>HOLLY HARSHMAN ELEM. SCHOOL</t>
  </si>
  <si>
    <t>MIDLAND SCHOOL DISTRICT</t>
  </si>
  <si>
    <t>MIDLAND ELEMENTARY SCHOOL</t>
  </si>
  <si>
    <t>MINERAL SPRINGS SCHOOL DIST.</t>
  </si>
  <si>
    <t>MINERAL SPRINGS ELEM. SCHOOL</t>
  </si>
  <si>
    <t>MONTICELLO SCHOOL DISTRICT</t>
  </si>
  <si>
    <t>MONTICELLO INTERMEDIATE SCHOOL</t>
  </si>
  <si>
    <t>MONTICELLO MIDDLE SCHOOL</t>
  </si>
  <si>
    <t>MOUNT IDA SCHOOL DISTRICT</t>
  </si>
  <si>
    <t>MOUNT IDA ELEMENTARY SCHOOL</t>
  </si>
  <si>
    <t>MOUNTAIN HOME SCHOOL DISTRICT</t>
  </si>
  <si>
    <t>GUY BERRY INTERMEDIATE SCHOOL</t>
  </si>
  <si>
    <t>MOUNTAIN HOME JR. HIGH SCHOOL</t>
  </si>
  <si>
    <t>PINKSTON MIDDLE SCHOOL</t>
  </si>
  <si>
    <t>MOUNTAIN PINE SCHOOL DISTRICT</t>
  </si>
  <si>
    <t>MOUNTAIN PINE ELEM. SCHOOL</t>
  </si>
  <si>
    <t>MOUNTAIN VIEW SCHOOL DISTRICT</t>
  </si>
  <si>
    <t>RURAL SPECIAL ELEM. SCHOOL</t>
  </si>
  <si>
    <t>TIMBO ELEMENTARY SCHOOL</t>
  </si>
  <si>
    <t>MT. VERNON/ENOLA SCHOOL DIST.</t>
  </si>
  <si>
    <t>MT. VERNON/ENOLA ELEM. SCHOOL</t>
  </si>
  <si>
    <t>MULBERRY SCHOOL DISTRICT</t>
  </si>
  <si>
    <t>MARVIN PRIMARY SCHOOL</t>
  </si>
  <si>
    <t>N. LITTLE ROCK SCHOOL DISTRICT</t>
  </si>
  <si>
    <t>AMBOY ELEMENTARY SCHOOL</t>
  </si>
  <si>
    <t>BELWOOD ELEMENTARY SCHOOL</t>
  </si>
  <si>
    <t>GLENVIEW ELEMENTARY SCHOOL</t>
  </si>
  <si>
    <t>MEADOW PARK ELEMENTARY SCHOOL</t>
  </si>
  <si>
    <t>NO. HEIGHTS ELEMENTARY SCHOOL</t>
  </si>
  <si>
    <t>PIKE VIEW ELEMENTARY SCHOOL</t>
  </si>
  <si>
    <t>POPLAR STREET MIDDLE SCHOOL</t>
  </si>
  <si>
    <t>SEVENTH STREET ELEM. SCHOOL</t>
  </si>
  <si>
    <t>NASHVILLE SCHOOL DISTRICT</t>
  </si>
  <si>
    <t>NASHVILLE ELEMENTARY SCHOOL</t>
  </si>
  <si>
    <t>NETTLETON SCHOOL DISTRICT</t>
  </si>
  <si>
    <t>FOX MEADOW INTERMEDIATE CENTER</t>
  </si>
  <si>
    <t>RAIDER OPEN DOOR ACAD CHARTER</t>
  </si>
  <si>
    <t>NEWPORT SCHOOL DISTRICT</t>
  </si>
  <si>
    <t>GIBBS ALBRIGHT ELEM. SCHOOL</t>
  </si>
  <si>
    <t>OMAHA SCHOOL DISTRICT</t>
  </si>
  <si>
    <t>OMAHA ELEMENTARY SCHOOL</t>
  </si>
  <si>
    <t>OSCEOLA SCHOOL DISTRICT</t>
  </si>
  <si>
    <t>EAST ELEMENTARY SCHOOL</t>
  </si>
  <si>
    <t>OUACHITA RIVER SCHOOL DISTRICT</t>
  </si>
  <si>
    <t>ODEN MADDOX ELEMENTARY SCHOOL</t>
  </si>
  <si>
    <t>OUACHITA SCHOOL DISTRICT</t>
  </si>
  <si>
    <t>OUACHITA ELEMENTARY SCHOOL</t>
  </si>
  <si>
    <t>OZARK MOUNTAIN SCHOOL DISTRICT</t>
  </si>
  <si>
    <t>BRUNO-PYATT ELEMENTARY SCHOOL</t>
  </si>
  <si>
    <t>PALESTINE-WHEATLEY SCH. DIST.</t>
  </si>
  <si>
    <t>PALESTINE-WHEATLEY ELEM. SCH.</t>
  </si>
  <si>
    <t>PARAGOULD SCHOOL DISTRICT</t>
  </si>
  <si>
    <t>OAK GROVE ELEMENTARY SCHOOL</t>
  </si>
  <si>
    <t>WOODROW WILSON ELEM. SCHOOL</t>
  </si>
  <si>
    <t>PARIS SCHOOL DISTRICT</t>
  </si>
  <si>
    <t>PARIS MIDDLE SCHOOL</t>
  </si>
  <si>
    <t>PARKERS CHAPEL SCHOOL DIST.</t>
  </si>
  <si>
    <t>PARKERS CHAPEL ELEM. SCHOOL</t>
  </si>
  <si>
    <t>PEA RIDGE SCHOOL DISTRICT</t>
  </si>
  <si>
    <t>PEA RIDGE ELEMENTARY SCHOOL</t>
  </si>
  <si>
    <t>PIGGOTT SCHOOL DISTRICT</t>
  </si>
  <si>
    <t>PIGGOTT ELEMENTARY SCHOOL</t>
  </si>
  <si>
    <t>POCAHONTAS SCHOOL DISTRICT</t>
  </si>
  <si>
    <t>POCAHONTAS UPPER ELEM. SCHOOL</t>
  </si>
  <si>
    <t>POTTSVILLE SCHOOL DISTRICT</t>
  </si>
  <si>
    <t>POTTSVILLE MIDDLE GRADE</t>
  </si>
  <si>
    <t>POYEN SCHOOL DISTRICT</t>
  </si>
  <si>
    <t>POYEN ELEMENTARY SCHOOL</t>
  </si>
  <si>
    <t>PRAIRIE GROVE SCHOOL DISTRICT</t>
  </si>
  <si>
    <t>PRAIRIE GROVE ELEM. SCHOOL</t>
  </si>
  <si>
    <t>PULASKI CO. SPEC. SCHOOL DIST.</t>
  </si>
  <si>
    <t>ARNOLD DRIVE ELEMENTARY SCHOOL</t>
  </si>
  <si>
    <t>BATES ELEMENTARY SCHOOL</t>
  </si>
  <si>
    <t>CATO ELEMENTARY SCHOOL</t>
  </si>
  <si>
    <t>CRYSTAL HILL ELEMENTARY</t>
  </si>
  <si>
    <t>HARRIS ELEMENTARY SCHOOL</t>
  </si>
  <si>
    <t>JOE T. ROBINSON ELEM. SCHOOL</t>
  </si>
  <si>
    <t>OAKBROOKE ELEMENTARY SCHOOL</t>
  </si>
  <si>
    <t>PINEWOOD ELEMENTARY SCHOOL</t>
  </si>
  <si>
    <t>TOLLESON ELEMENTARY SCHOOL</t>
  </si>
  <si>
    <t>WARREN DUPREE ELEM. SCHOOL</t>
  </si>
  <si>
    <t>QUITMAN SCHOOL DISTRICT</t>
  </si>
  <si>
    <t>QUITMAN ELEMENTARY SCHOOL</t>
  </si>
  <si>
    <t>RECTOR SCHOOL DISTRICT</t>
  </si>
  <si>
    <t>RECTOR ELEMENTARY SCHOOL</t>
  </si>
  <si>
    <t>RIVERSIDE SCHOOL DISTRICT</t>
  </si>
  <si>
    <t>RIVERSIDE EAST ELEM. SCHOOL</t>
  </si>
  <si>
    <t>RIVERSIDE WEST ELEM. SCHOOL</t>
  </si>
  <si>
    <t>RIVERVIEW SCHOOL DISTRICT</t>
  </si>
  <si>
    <t>KENSETT ELEMENTARY SCHOOL</t>
  </si>
  <si>
    <t>ROGERS SCHOOL DISTRICT</t>
  </si>
  <si>
    <t>BELLVIEW ELEMENTARY</t>
  </si>
  <si>
    <t>EASTSIDE ELEMENTARY SCHOOL</t>
  </si>
  <si>
    <t>GRACE HILL ELEMENTARY SCHOOL</t>
  </si>
  <si>
    <t>JONES ELEMENTARY SCHOOL</t>
  </si>
  <si>
    <t>KIRKSEY MIDDLE SCHOOL</t>
  </si>
  <si>
    <t>RUSSELLVILLE SCHOOL DISTRICT</t>
  </si>
  <si>
    <t>LONDON ELEMENTARY SCHOOL</t>
  </si>
  <si>
    <t>SEARCY COUNTY SCHOOL DISTRICT</t>
  </si>
  <si>
    <t>MARSHALL ELEMENTARY SCHOOL</t>
  </si>
  <si>
    <t>SEARCY SCHOOL DISTRICT</t>
  </si>
  <si>
    <t>SOUTHWEST MIDDLE SCHOOL</t>
  </si>
  <si>
    <t>SILOAM SPRINGS SCHOOL DISTRICT</t>
  </si>
  <si>
    <t>SLOAN-HENDRIX SCHOOL DIST.</t>
  </si>
  <si>
    <t>SLOAN-HENDRIX ELEM. SCHOOL</t>
  </si>
  <si>
    <t>SO. MISS. COUNTY SCHOOL DIST.</t>
  </si>
  <si>
    <t>KEISER ELEMENTARY SCHOOL</t>
  </si>
  <si>
    <t>LUXORA ELEMENTARY SCHOOL</t>
  </si>
  <si>
    <t>WILSON MIDDLE SCHOOL</t>
  </si>
  <si>
    <t>SOUTH SIDE SCHOOL DISTRICT</t>
  </si>
  <si>
    <t>SOUTH SIDE HIGH SCHOOL</t>
  </si>
  <si>
    <t>SOUTHSIDE SCHOOL DISTRICT</t>
  </si>
  <si>
    <t>SPRINGDALE SCHOOL DISTRICT</t>
  </si>
  <si>
    <t>BAYYARI ELEMENTARY SCHOOL</t>
  </si>
  <si>
    <t>GEORGE ELEMENTARY SCHOOL</t>
  </si>
  <si>
    <t>HARP ELEMENTARY SCHOOL</t>
  </si>
  <si>
    <t>HELLSTERN MIDDLE SCHOOL</t>
  </si>
  <si>
    <t>HUNT ELEMENTARY SCHOOL</t>
  </si>
  <si>
    <t>J. O. KELLY MIDDLE SCHOOL</t>
  </si>
  <si>
    <t>JOHN TYSON ELEMENTARY SCHOOL</t>
  </si>
  <si>
    <t>TURNBOW ELEMENTARY SCHOOL</t>
  </si>
  <si>
    <t>STAR CITY SCHOOL DISTRICT</t>
  </si>
  <si>
    <t>BROWN ELEMENTARY SCHOOL</t>
  </si>
  <si>
    <t>STAR CITY MIDDLE SCHOOL</t>
  </si>
  <si>
    <t>STRONG-HUTTIG SCHOOL DISTRICT</t>
  </si>
  <si>
    <t>GARDNER-STRONG ELEM. SCHOOL</t>
  </si>
  <si>
    <t>STUTTGART SCHOOL DISTRICT</t>
  </si>
  <si>
    <t>MEEKINS MIDDLE SCHOOL</t>
  </si>
  <si>
    <t>PARK AVENUE ELEMENTARY SCHOOL</t>
  </si>
  <si>
    <t>TEXARKANA SCHOOL DISTRICT</t>
  </si>
  <si>
    <t>COLLEGE HILL ELEMENTARY SCHOOL</t>
  </si>
  <si>
    <t>COLLEGE HILL MIDDLE</t>
  </si>
  <si>
    <t>UNION ELEMENTARY SCHOOL</t>
  </si>
  <si>
    <t>TRUMANN SCHOOL DISTRICT</t>
  </si>
  <si>
    <t>CEDAR PARK ELEMENTARY SCHOOL</t>
  </si>
  <si>
    <t>TURRELL SCHOOL DISTRICT</t>
  </si>
  <si>
    <t>TURRELL ELEMENTARY SCHOOL</t>
  </si>
  <si>
    <t>TWO RIVERS SCHOOL DISTRICT</t>
  </si>
  <si>
    <t>PLAINVIEW-ROVER ELEM. SCHOOL</t>
  </si>
  <si>
    <t>VALLEY SPRINGS SCHOOL DISTRICT</t>
  </si>
  <si>
    <t>VALLEY SPRINGS ELEM. SCHOOL</t>
  </si>
  <si>
    <t>VALLEY SPRINGS MIDDLE SCHOOL</t>
  </si>
  <si>
    <t>VAN BUREN SCHOOL DISTRICT</t>
  </si>
  <si>
    <t>CENTRAL MIDDLE SCHOOL</t>
  </si>
  <si>
    <t>J. J. IZARD ELEMENTARY SCHOOL</t>
  </si>
  <si>
    <t>JAMES R. TATE ELEM. SCHOOL</t>
  </si>
  <si>
    <t>KING ELEMENTARY SCHOOL</t>
  </si>
  <si>
    <t>NORTHRIDGE MIDDLE SCHOOL</t>
  </si>
  <si>
    <t>PARKVIEW ELEMENTARY SCHOOL</t>
  </si>
  <si>
    <t>RENA ELEMENTARY SCHOOL</t>
  </si>
  <si>
    <t>VAN COVE SCHOOL DISTRICT</t>
  </si>
  <si>
    <t>VAN COVE ELEMENTARY SCHOOL</t>
  </si>
  <si>
    <t>VILONIA SCHOOL DISTRICT</t>
  </si>
  <si>
    <t>VILONIA ELEMENTARY SCHOOL</t>
  </si>
  <si>
    <t>VILONIA MIDDLE SCHOOL</t>
  </si>
  <si>
    <t>WALDRON SCHOOL DISTRICT</t>
  </si>
  <si>
    <t>WALDRON ELEMENTARY SCHOOL</t>
  </si>
  <si>
    <t>WARREN SCHOOL DISTRICT</t>
  </si>
  <si>
    <t>THOMAS C. BRUNSON ELEM. SCHOOL</t>
  </si>
  <si>
    <t>WATSON CHAPEL SCHOOL DISTRICT</t>
  </si>
  <si>
    <t>COLEMAN ELEMENTARY SCHOOL</t>
  </si>
  <si>
    <t>WEST MEMPHIS SCHOOL DISTRICT</t>
  </si>
  <si>
    <t>BRAGG ELEMENTARY SCHOOL</t>
  </si>
  <si>
    <t>FAULK ELEMENTARY SCHOOL</t>
  </si>
  <si>
    <t>JACKSON ELEMENTARY SCHOOL</t>
  </si>
  <si>
    <t>MADDUX ELEMENTARY SCHOOL</t>
  </si>
  <si>
    <t>RICHLAND ELEMENTARY SCHOOL</t>
  </si>
  <si>
    <t>WEAVER ELEMENTARY SCHOOL</t>
  </si>
  <si>
    <t>WEDLOCK ELEMENTARY SCHOOL</t>
  </si>
  <si>
    <t>WEST SIDE SCHOOL DISTRICT</t>
  </si>
  <si>
    <t>WEST SIDE ELEMENTARY SCHOOL</t>
  </si>
  <si>
    <t>WESTERN YELL CO. SCHOOL DIST.</t>
  </si>
  <si>
    <t>WESTERN YELL CO. ELEM. SCHOOL</t>
  </si>
  <si>
    <t>WESTSIDE CONS. SCHOOL DISTRICT</t>
  </si>
  <si>
    <t>WESTSIDE MIDDLE SCHOOL</t>
  </si>
  <si>
    <t>WHITE HALL SCHOOL DISTRICT</t>
  </si>
  <si>
    <t>GANDY ELEMENTARY SCHOOL</t>
  </si>
  <si>
    <t>HARDIN ELEMENTARY SCHOOL</t>
  </si>
  <si>
    <t>MOODY ELEMENTARY SCHOOL</t>
  </si>
  <si>
    <t>REDFIELD JUNIOR HIGH SCHOOL</t>
  </si>
  <si>
    <t>TAYLOR ELEMENTARY SCHOOL</t>
  </si>
  <si>
    <t>WICKES SCHOOL DISTRICT</t>
  </si>
  <si>
    <t>UMPIRE ELEMENTARY SCHOOL</t>
  </si>
  <si>
    <t>WOODLAWN SCHOOL DISTRICT</t>
  </si>
  <si>
    <t>WOODLAWN ELEMENTARY SCHOOL</t>
  </si>
  <si>
    <t>WYNNE SCHOOL DISTRICT</t>
  </si>
  <si>
    <t>WYNNE INTERMEDIATE SCHOOL</t>
  </si>
  <si>
    <t>WYNNE JUNIOR HIGH SCHOOL</t>
  </si>
  <si>
    <t>YELLVILLE-SUMMIT SCHOOL DIST.</t>
  </si>
  <si>
    <t>YELLVILLE-SUMMIT ELEM. SCHOOL</t>
  </si>
  <si>
    <t>Cumulative</t>
  </si>
  <si>
    <t>Proportion Multiplier= 77.33%</t>
  </si>
  <si>
    <t>$5,172,400 * 77.33% = $3,999,816.92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</si>
</sst>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">
    <font>
      <sz val="10"/>
      <name val="Arial"/>
      <family val="0"/>
    </font>
    <font>
      <b/>
      <sz val="9"/>
      <name val="MS Sans Serif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0" fontId="0" fillId="0" borderId="0" xfId="19" applyNumberFormat="1" applyAlignment="1">
      <alignment/>
    </xf>
    <xf numFmtId="0" fontId="0" fillId="0" borderId="0" xfId="0" applyNumberFormat="1" applyAlignment="1">
      <alignment/>
    </xf>
    <xf numFmtId="9" fontId="0" fillId="0" borderId="0" xfId="19" applyAlignment="1">
      <alignment/>
    </xf>
    <xf numFmtId="0" fontId="1" fillId="0" borderId="0" xfId="0" applyNumberFormat="1" applyFont="1" applyAlignment="1" quotePrefix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NumberFormat="1" applyFont="1" applyAlignment="1" quotePrefix="1">
      <alignment/>
    </xf>
    <xf numFmtId="10" fontId="2" fillId="0" borderId="0" xfId="19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workbookViewId="0" topLeftCell="A1">
      <selection activeCell="I1" sqref="I1"/>
    </sheetView>
  </sheetViews>
  <sheetFormatPr defaultColWidth="9.140625" defaultRowHeight="12.75"/>
  <cols>
    <col min="1" max="1" width="22.8515625" style="0" customWidth="1"/>
    <col min="2" max="2" width="28.00390625" style="0" customWidth="1"/>
    <col min="3" max="3" width="8.00390625" style="0" bestFit="1" customWidth="1"/>
    <col min="4" max="4" width="6.8515625" style="0" customWidth="1"/>
    <col min="5" max="5" width="20.7109375" style="0" customWidth="1"/>
    <col min="6" max="6" width="8.421875" style="0" customWidth="1"/>
    <col min="7" max="7" width="13.00390625" style="0" customWidth="1"/>
    <col min="8" max="8" width="9.57421875" style="0" bestFit="1" customWidth="1"/>
    <col min="9" max="9" width="12.7109375" style="0" bestFit="1" customWidth="1"/>
  </cols>
  <sheetData>
    <row r="1" spans="1:9" ht="60" customHeight="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13" t="s">
        <v>8</v>
      </c>
    </row>
    <row r="2" spans="1:9" ht="12.75">
      <c r="A2" s="8" t="s">
        <v>9</v>
      </c>
      <c r="B2" s="8" t="s">
        <v>10</v>
      </c>
      <c r="C2" s="8">
        <v>1701003</v>
      </c>
      <c r="D2" s="8">
        <v>0.16</v>
      </c>
      <c r="E2" s="8" t="s">
        <v>11</v>
      </c>
      <c r="F2" s="8">
        <v>4</v>
      </c>
      <c r="G2" s="8">
        <v>691</v>
      </c>
      <c r="H2" s="9">
        <v>0.7733</v>
      </c>
      <c r="I2" s="10">
        <f>G2*H2*100</f>
        <v>53435.02999999999</v>
      </c>
    </row>
    <row r="3" spans="1:9" ht="12.75">
      <c r="A3" s="8" t="s">
        <v>12</v>
      </c>
      <c r="B3" s="8" t="s">
        <v>13</v>
      </c>
      <c r="C3" s="8">
        <v>501001</v>
      </c>
      <c r="D3" s="8">
        <v>0.21</v>
      </c>
      <c r="E3" s="8" t="s">
        <v>11</v>
      </c>
      <c r="F3" s="8">
        <v>4</v>
      </c>
      <c r="G3" s="8">
        <v>101</v>
      </c>
      <c r="H3" s="9">
        <v>0.7733</v>
      </c>
      <c r="I3" s="10">
        <f>G3*H3*100</f>
        <v>7810.330000000001</v>
      </c>
    </row>
    <row r="4" spans="1:9" ht="12.75">
      <c r="A4" s="8" t="s">
        <v>14</v>
      </c>
      <c r="B4" s="8" t="s">
        <v>15</v>
      </c>
      <c r="C4" s="8">
        <v>6091001</v>
      </c>
      <c r="D4" s="8">
        <v>0.28</v>
      </c>
      <c r="E4" s="8" t="s">
        <v>16</v>
      </c>
      <c r="F4" s="8">
        <v>5</v>
      </c>
      <c r="G4" s="8">
        <v>10</v>
      </c>
      <c r="H4" s="9">
        <v>0.7733</v>
      </c>
      <c r="I4" s="10">
        <f>G4*H4*100</f>
        <v>773.3</v>
      </c>
    </row>
    <row r="5" spans="1:9" ht="12.75">
      <c r="A5" s="8" t="s">
        <v>17</v>
      </c>
      <c r="B5" s="8" t="s">
        <v>18</v>
      </c>
      <c r="C5" s="8">
        <v>4701001</v>
      </c>
      <c r="D5" s="8">
        <v>0.2</v>
      </c>
      <c r="E5" s="8" t="s">
        <v>11</v>
      </c>
      <c r="F5" s="8">
        <v>4</v>
      </c>
      <c r="G5" s="8">
        <v>103</v>
      </c>
      <c r="H5" s="9">
        <v>0.7733</v>
      </c>
      <c r="I5" s="10">
        <f>G5*H5*100</f>
        <v>7964.99</v>
      </c>
    </row>
    <row r="6" spans="1:9" ht="12.75">
      <c r="A6" s="8" t="s">
        <v>19</v>
      </c>
      <c r="B6" s="8" t="s">
        <v>20</v>
      </c>
      <c r="C6" s="8">
        <v>4101001</v>
      </c>
      <c r="D6" s="8">
        <v>0.2</v>
      </c>
      <c r="E6" s="8" t="s">
        <v>11</v>
      </c>
      <c r="F6" s="8">
        <v>4</v>
      </c>
      <c r="G6" s="8">
        <v>226</v>
      </c>
      <c r="H6" s="9">
        <v>0.7733</v>
      </c>
      <c r="I6" s="10">
        <f>G6*H6*100</f>
        <v>17476.579999999998</v>
      </c>
    </row>
    <row r="7" spans="1:9" ht="12.75">
      <c r="A7" s="8" t="s">
        <v>21</v>
      </c>
      <c r="B7" s="8" t="s">
        <v>22</v>
      </c>
      <c r="C7" s="8">
        <v>7401007</v>
      </c>
      <c r="D7" s="8">
        <v>0.23</v>
      </c>
      <c r="E7" s="8" t="s">
        <v>11</v>
      </c>
      <c r="F7" s="8">
        <v>4</v>
      </c>
      <c r="G7" s="8">
        <v>21</v>
      </c>
      <c r="H7" s="9">
        <v>0.7733</v>
      </c>
      <c r="I7" s="10">
        <f>G7*H7*100</f>
        <v>1623.93</v>
      </c>
    </row>
    <row r="8" spans="1:9" ht="12.75">
      <c r="A8" s="8" t="s">
        <v>23</v>
      </c>
      <c r="B8" s="8" t="s">
        <v>24</v>
      </c>
      <c r="C8" s="8">
        <v>3201042</v>
      </c>
      <c r="D8" s="8">
        <v>0.18</v>
      </c>
      <c r="E8" s="8" t="s">
        <v>11</v>
      </c>
      <c r="F8" s="8">
        <v>4</v>
      </c>
      <c r="G8" s="8">
        <v>107</v>
      </c>
      <c r="H8" s="9">
        <v>0.7733</v>
      </c>
      <c r="I8" s="10">
        <f>G8*H8*100</f>
        <v>8274.31</v>
      </c>
    </row>
    <row r="9" spans="1:9" ht="12.75">
      <c r="A9" s="8" t="s">
        <v>23</v>
      </c>
      <c r="B9" s="8" t="s">
        <v>25</v>
      </c>
      <c r="C9" s="8">
        <v>3201003</v>
      </c>
      <c r="D9" s="8">
        <v>0.24</v>
      </c>
      <c r="E9" s="8" t="s">
        <v>11</v>
      </c>
      <c r="F9" s="8">
        <v>4</v>
      </c>
      <c r="G9" s="8">
        <v>110</v>
      </c>
      <c r="H9" s="9">
        <v>0.7733</v>
      </c>
      <c r="I9" s="10">
        <f>G9*H9*100</f>
        <v>8506.300000000001</v>
      </c>
    </row>
    <row r="10" spans="1:9" ht="12.75">
      <c r="A10" s="8" t="s">
        <v>26</v>
      </c>
      <c r="B10" s="8" t="s">
        <v>27</v>
      </c>
      <c r="C10" s="8">
        <v>1601001</v>
      </c>
      <c r="D10" s="8">
        <v>0.17</v>
      </c>
      <c r="E10" s="8" t="s">
        <v>11</v>
      </c>
      <c r="F10" s="8">
        <v>4</v>
      </c>
      <c r="G10" s="8">
        <v>95</v>
      </c>
      <c r="H10" s="9">
        <v>0.7733</v>
      </c>
      <c r="I10" s="10">
        <f>G10*H10*100</f>
        <v>7346.349999999999</v>
      </c>
    </row>
    <row r="11" spans="1:9" ht="12.75">
      <c r="A11" s="8" t="s">
        <v>28</v>
      </c>
      <c r="B11" s="8" t="s">
        <v>29</v>
      </c>
      <c r="C11" s="8">
        <v>7302703</v>
      </c>
      <c r="D11" s="8">
        <v>0.32</v>
      </c>
      <c r="E11" s="8" t="s">
        <v>16</v>
      </c>
      <c r="F11" s="8">
        <v>5</v>
      </c>
      <c r="G11" s="8">
        <v>7</v>
      </c>
      <c r="H11" s="9">
        <v>0.7733</v>
      </c>
      <c r="I11" s="10">
        <f>G11*H11*100</f>
        <v>541.31</v>
      </c>
    </row>
    <row r="12" spans="1:9" ht="12.75">
      <c r="A12" s="8" t="s">
        <v>28</v>
      </c>
      <c r="B12" s="8" t="s">
        <v>30</v>
      </c>
      <c r="C12" s="8">
        <v>7302013</v>
      </c>
      <c r="D12" s="8">
        <v>0.22</v>
      </c>
      <c r="E12" s="8" t="s">
        <v>11</v>
      </c>
      <c r="F12" s="8">
        <v>4</v>
      </c>
      <c r="G12" s="8">
        <v>217</v>
      </c>
      <c r="H12" s="9">
        <v>0.7733</v>
      </c>
      <c r="I12" s="10">
        <f>G12*H12*100</f>
        <v>16780.609999999997</v>
      </c>
    </row>
    <row r="13" spans="1:9" ht="12.75">
      <c r="A13" s="8" t="s">
        <v>31</v>
      </c>
      <c r="B13" s="8" t="s">
        <v>32</v>
      </c>
      <c r="C13" s="8">
        <v>6302007</v>
      </c>
      <c r="D13" s="8">
        <v>0.2</v>
      </c>
      <c r="E13" s="8" t="s">
        <v>11</v>
      </c>
      <c r="F13" s="8">
        <v>4</v>
      </c>
      <c r="G13" s="8">
        <v>143</v>
      </c>
      <c r="H13" s="9">
        <v>0.7733</v>
      </c>
      <c r="I13" s="10">
        <f>G13*H13*100</f>
        <v>11058.19</v>
      </c>
    </row>
    <row r="14" spans="1:9" ht="12.75">
      <c r="A14" s="8" t="s">
        <v>31</v>
      </c>
      <c r="B14" s="8" t="s">
        <v>33</v>
      </c>
      <c r="C14" s="8">
        <v>6302011</v>
      </c>
      <c r="D14" s="8">
        <v>0.21</v>
      </c>
      <c r="E14" s="8" t="s">
        <v>11</v>
      </c>
      <c r="F14" s="8">
        <v>4</v>
      </c>
      <c r="G14" s="8">
        <v>615</v>
      </c>
      <c r="H14" s="9">
        <v>0.7733</v>
      </c>
      <c r="I14" s="10">
        <f>G14*H14*100</f>
        <v>47557.95</v>
      </c>
    </row>
    <row r="15" spans="1:9" ht="12.75">
      <c r="A15" s="8" t="s">
        <v>31</v>
      </c>
      <c r="B15" s="8" t="s">
        <v>34</v>
      </c>
      <c r="C15" s="8">
        <v>6302008</v>
      </c>
      <c r="D15" s="8">
        <v>0.29</v>
      </c>
      <c r="E15" s="8" t="s">
        <v>16</v>
      </c>
      <c r="F15" s="8">
        <v>5</v>
      </c>
      <c r="G15" s="8">
        <v>191</v>
      </c>
      <c r="H15" s="9">
        <v>0.7733</v>
      </c>
      <c r="I15" s="10">
        <f>G15*H15*100</f>
        <v>14770.03</v>
      </c>
    </row>
    <row r="16" spans="1:9" ht="12.75">
      <c r="A16" s="8" t="s">
        <v>35</v>
      </c>
      <c r="B16" s="8" t="s">
        <v>36</v>
      </c>
      <c r="C16" s="8">
        <v>401007</v>
      </c>
      <c r="D16" s="8">
        <v>0.14</v>
      </c>
      <c r="E16" s="8" t="s">
        <v>11</v>
      </c>
      <c r="F16" s="8">
        <v>4</v>
      </c>
      <c r="G16" s="8">
        <v>98</v>
      </c>
      <c r="H16" s="9">
        <v>0.7733</v>
      </c>
      <c r="I16" s="10">
        <f>G16*H16*100</f>
        <v>7578.34</v>
      </c>
    </row>
    <row r="17" spans="1:9" ht="12.75">
      <c r="A17" s="8" t="s">
        <v>35</v>
      </c>
      <c r="B17" s="8" t="s">
        <v>37</v>
      </c>
      <c r="C17" s="8">
        <v>401014</v>
      </c>
      <c r="D17" s="8">
        <v>0.37</v>
      </c>
      <c r="E17" s="8" t="s">
        <v>16</v>
      </c>
      <c r="F17" s="8">
        <v>5</v>
      </c>
      <c r="G17" s="8">
        <v>101</v>
      </c>
      <c r="H17" s="9">
        <v>0.7733</v>
      </c>
      <c r="I17" s="10">
        <f>G17*H17*100</f>
        <v>7810.330000000001</v>
      </c>
    </row>
    <row r="18" spans="1:9" ht="12.75">
      <c r="A18" s="8" t="s">
        <v>35</v>
      </c>
      <c r="B18" s="8" t="s">
        <v>38</v>
      </c>
      <c r="C18" s="8">
        <v>401012</v>
      </c>
      <c r="D18" s="8">
        <v>0.27</v>
      </c>
      <c r="E18" s="8" t="s">
        <v>16</v>
      </c>
      <c r="F18" s="8">
        <v>5</v>
      </c>
      <c r="G18" s="8">
        <v>122</v>
      </c>
      <c r="H18" s="9">
        <v>0.7733</v>
      </c>
      <c r="I18" s="10">
        <f>G18*H18*100</f>
        <v>9434.26</v>
      </c>
    </row>
    <row r="19" spans="1:9" ht="12.75">
      <c r="A19" s="8" t="s">
        <v>35</v>
      </c>
      <c r="B19" s="8" t="s">
        <v>39</v>
      </c>
      <c r="C19" s="8">
        <v>401015</v>
      </c>
      <c r="D19" s="8">
        <v>0.22</v>
      </c>
      <c r="E19" s="8" t="s">
        <v>11</v>
      </c>
      <c r="F19" s="8">
        <v>4</v>
      </c>
      <c r="G19" s="8">
        <v>67</v>
      </c>
      <c r="H19" s="9">
        <v>0.7733</v>
      </c>
      <c r="I19" s="10">
        <f>G19*H19*100</f>
        <v>5181.11</v>
      </c>
    </row>
    <row r="20" spans="1:9" ht="12.75">
      <c r="A20" s="8" t="s">
        <v>35</v>
      </c>
      <c r="B20" s="8" t="s">
        <v>40</v>
      </c>
      <c r="C20" s="8">
        <v>401011</v>
      </c>
      <c r="D20" s="8">
        <v>0.34</v>
      </c>
      <c r="E20" s="8" t="s">
        <v>16</v>
      </c>
      <c r="F20" s="8">
        <v>5</v>
      </c>
      <c r="G20" s="8">
        <v>96</v>
      </c>
      <c r="H20" s="9">
        <v>0.7733</v>
      </c>
      <c r="I20" s="10">
        <f>G20*H20*100</f>
        <v>7423.68</v>
      </c>
    </row>
    <row r="21" spans="1:9" ht="12.75">
      <c r="A21" s="8" t="s">
        <v>35</v>
      </c>
      <c r="B21" s="8" t="s">
        <v>41</v>
      </c>
      <c r="C21" s="8">
        <v>401005</v>
      </c>
      <c r="D21" s="8">
        <v>0.18</v>
      </c>
      <c r="E21" s="8" t="s">
        <v>11</v>
      </c>
      <c r="F21" s="8">
        <v>4</v>
      </c>
      <c r="G21" s="8">
        <v>517</v>
      </c>
      <c r="H21" s="9">
        <v>0.7733</v>
      </c>
      <c r="I21" s="10">
        <f>G21*H21*100</f>
        <v>39979.60999999999</v>
      </c>
    </row>
    <row r="22" spans="1:9" ht="12.75">
      <c r="A22" s="8" t="s">
        <v>35</v>
      </c>
      <c r="B22" s="8" t="s">
        <v>42</v>
      </c>
      <c r="C22" s="8">
        <v>401013</v>
      </c>
      <c r="D22" s="8">
        <v>0.26</v>
      </c>
      <c r="E22" s="8" t="s">
        <v>16</v>
      </c>
      <c r="F22" s="8">
        <v>5</v>
      </c>
      <c r="G22" s="8">
        <v>540</v>
      </c>
      <c r="H22" s="9">
        <v>0.7733</v>
      </c>
      <c r="I22" s="10">
        <f>G22*H22*100</f>
        <v>41758.2</v>
      </c>
    </row>
    <row r="23" spans="1:9" ht="12.75">
      <c r="A23" s="8" t="s">
        <v>35</v>
      </c>
      <c r="B23" s="8" t="s">
        <v>43</v>
      </c>
      <c r="C23" s="8">
        <v>401008</v>
      </c>
      <c r="D23" s="8">
        <v>0.21</v>
      </c>
      <c r="E23" s="8" t="s">
        <v>11</v>
      </c>
      <c r="F23" s="8">
        <v>4</v>
      </c>
      <c r="G23" s="8">
        <v>528</v>
      </c>
      <c r="H23" s="9">
        <v>0.7733</v>
      </c>
      <c r="I23" s="10">
        <f>G23*H23*100</f>
        <v>40830.24</v>
      </c>
    </row>
    <row r="24" spans="1:9" ht="12.75">
      <c r="A24" s="8" t="s">
        <v>35</v>
      </c>
      <c r="B24" s="8" t="s">
        <v>44</v>
      </c>
      <c r="C24" s="8">
        <v>401006</v>
      </c>
      <c r="D24" s="8">
        <v>0.28</v>
      </c>
      <c r="E24" s="8" t="s">
        <v>16</v>
      </c>
      <c r="F24" s="8">
        <v>5</v>
      </c>
      <c r="G24" s="8">
        <v>60</v>
      </c>
      <c r="H24" s="9">
        <v>0.7733</v>
      </c>
      <c r="I24" s="10">
        <f>G24*H24*100</f>
        <v>4639.799999999999</v>
      </c>
    </row>
    <row r="25" spans="1:9" ht="12.75">
      <c r="A25" s="8" t="s">
        <v>45</v>
      </c>
      <c r="B25" s="8" t="s">
        <v>46</v>
      </c>
      <c r="C25" s="8">
        <v>801001</v>
      </c>
      <c r="D25" s="8">
        <v>0.17</v>
      </c>
      <c r="E25" s="8" t="s">
        <v>11</v>
      </c>
      <c r="F25" s="8">
        <v>4</v>
      </c>
      <c r="G25" s="8">
        <v>230</v>
      </c>
      <c r="H25" s="9">
        <v>0.7733</v>
      </c>
      <c r="I25" s="10">
        <f>G25*H25*100</f>
        <v>17785.9</v>
      </c>
    </row>
    <row r="26" spans="1:9" ht="12.75">
      <c r="A26" s="8" t="s">
        <v>47</v>
      </c>
      <c r="B26" s="8" t="s">
        <v>48</v>
      </c>
      <c r="C26" s="8">
        <v>3001001</v>
      </c>
      <c r="D26" s="8">
        <v>0.18</v>
      </c>
      <c r="E26" s="8" t="s">
        <v>11</v>
      </c>
      <c r="F26" s="8">
        <v>4</v>
      </c>
      <c r="G26" s="8">
        <v>66</v>
      </c>
      <c r="H26" s="9">
        <v>0.7733</v>
      </c>
      <c r="I26" s="10">
        <f>G26*H26*100</f>
        <v>5103.78</v>
      </c>
    </row>
    <row r="27" spans="1:9" ht="12.75">
      <c r="A27" s="8" t="s">
        <v>49</v>
      </c>
      <c r="B27" s="8" t="s">
        <v>50</v>
      </c>
      <c r="C27" s="8">
        <v>2901001</v>
      </c>
      <c r="D27" s="8">
        <v>0.38</v>
      </c>
      <c r="E27" s="8" t="s">
        <v>16</v>
      </c>
      <c r="F27" s="8">
        <v>5</v>
      </c>
      <c r="G27" s="8">
        <v>95</v>
      </c>
      <c r="H27" s="9">
        <v>0.7733</v>
      </c>
      <c r="I27" s="10">
        <f>G27*H27*100</f>
        <v>7346.349999999999</v>
      </c>
    </row>
    <row r="28" spans="1:9" ht="12.75">
      <c r="A28" s="8" t="s">
        <v>49</v>
      </c>
      <c r="B28" s="8" t="s">
        <v>51</v>
      </c>
      <c r="C28" s="8">
        <v>2901013</v>
      </c>
      <c r="D28" s="8">
        <v>0.2</v>
      </c>
      <c r="E28" s="8" t="s">
        <v>11</v>
      </c>
      <c r="F28" s="8">
        <v>4</v>
      </c>
      <c r="G28" s="8">
        <v>59</v>
      </c>
      <c r="H28" s="9">
        <v>0.7733</v>
      </c>
      <c r="I28" s="10">
        <f>G28*H28*100</f>
        <v>4562.469999999999</v>
      </c>
    </row>
    <row r="29" spans="1:9" ht="12.75">
      <c r="A29" s="8" t="s">
        <v>52</v>
      </c>
      <c r="B29" s="8" t="s">
        <v>53</v>
      </c>
      <c r="C29" s="8">
        <v>4702006</v>
      </c>
      <c r="D29" s="8">
        <v>0.19</v>
      </c>
      <c r="E29" s="8" t="s">
        <v>11</v>
      </c>
      <c r="F29" s="8">
        <v>4</v>
      </c>
      <c r="G29" s="8">
        <v>189</v>
      </c>
      <c r="H29" s="9">
        <v>0.7733</v>
      </c>
      <c r="I29" s="10">
        <f>G29*H29*100</f>
        <v>14615.369999999999</v>
      </c>
    </row>
    <row r="30" spans="1:9" ht="12.75">
      <c r="A30" s="8" t="s">
        <v>54</v>
      </c>
      <c r="B30" s="8" t="s">
        <v>55</v>
      </c>
      <c r="C30" s="8">
        <v>4201001</v>
      </c>
      <c r="D30" s="8">
        <v>0.14</v>
      </c>
      <c r="E30" s="8" t="s">
        <v>11</v>
      </c>
      <c r="F30" s="8">
        <v>4</v>
      </c>
      <c r="G30" s="8">
        <v>270</v>
      </c>
      <c r="H30" s="9">
        <v>0.7733</v>
      </c>
      <c r="I30" s="10">
        <f>G30*H30*100</f>
        <v>20879.1</v>
      </c>
    </row>
    <row r="31" spans="1:9" ht="12.75">
      <c r="A31" s="8" t="s">
        <v>56</v>
      </c>
      <c r="B31" s="8" t="s">
        <v>57</v>
      </c>
      <c r="C31" s="8">
        <v>3701001</v>
      </c>
      <c r="D31" s="8">
        <v>0.31</v>
      </c>
      <c r="E31" s="8" t="s">
        <v>16</v>
      </c>
      <c r="F31" s="8">
        <v>5</v>
      </c>
      <c r="G31" s="8">
        <v>65</v>
      </c>
      <c r="H31" s="9">
        <v>0.7733</v>
      </c>
      <c r="I31" s="10">
        <f>G31*H31*100</f>
        <v>5026.45</v>
      </c>
    </row>
    <row r="32" spans="1:9" ht="12.75">
      <c r="A32" s="8" t="s">
        <v>58</v>
      </c>
      <c r="B32" s="8" t="s">
        <v>59</v>
      </c>
      <c r="C32" s="8">
        <v>4801001</v>
      </c>
      <c r="D32" s="8">
        <v>0.23</v>
      </c>
      <c r="E32" s="8" t="s">
        <v>11</v>
      </c>
      <c r="F32" s="8">
        <v>4</v>
      </c>
      <c r="G32" s="8">
        <v>96</v>
      </c>
      <c r="H32" s="9">
        <v>0.7733</v>
      </c>
      <c r="I32" s="10">
        <f>G32*H32*100</f>
        <v>7423.68</v>
      </c>
    </row>
    <row r="33" spans="1:9" ht="12.75">
      <c r="A33" s="8" t="s">
        <v>60</v>
      </c>
      <c r="B33" s="8" t="s">
        <v>61</v>
      </c>
      <c r="C33" s="8">
        <v>6303023</v>
      </c>
      <c r="D33" s="8">
        <v>0.18</v>
      </c>
      <c r="E33" s="8" t="s">
        <v>11</v>
      </c>
      <c r="F33" s="8">
        <v>4</v>
      </c>
      <c r="G33" s="8">
        <v>152</v>
      </c>
      <c r="H33" s="9">
        <v>0.7733</v>
      </c>
      <c r="I33" s="10">
        <f>G33*H33*100</f>
        <v>11754.16</v>
      </c>
    </row>
    <row r="34" spans="1:9" ht="12.75">
      <c r="A34" s="8" t="s">
        <v>62</v>
      </c>
      <c r="B34" s="8" t="s">
        <v>63</v>
      </c>
      <c r="C34" s="8">
        <v>1605061</v>
      </c>
      <c r="D34" s="8">
        <v>0.16</v>
      </c>
      <c r="E34" s="8" t="s">
        <v>11</v>
      </c>
      <c r="F34" s="8">
        <v>4</v>
      </c>
      <c r="G34" s="8">
        <v>74</v>
      </c>
      <c r="H34" s="9">
        <v>0.7733</v>
      </c>
      <c r="I34" s="10">
        <f>G34*H34*100</f>
        <v>5722.42</v>
      </c>
    </row>
    <row r="35" spans="1:9" ht="12.75">
      <c r="A35" s="8" t="s">
        <v>62</v>
      </c>
      <c r="B35" s="8" t="s">
        <v>64</v>
      </c>
      <c r="C35" s="8">
        <v>1605060</v>
      </c>
      <c r="D35" s="8">
        <v>0.17</v>
      </c>
      <c r="E35" s="8" t="s">
        <v>11</v>
      </c>
      <c r="F35" s="8">
        <v>4</v>
      </c>
      <c r="G35" s="8">
        <v>96</v>
      </c>
      <c r="H35" s="9">
        <v>0.7733</v>
      </c>
      <c r="I35" s="10">
        <f>G35*H35*100</f>
        <v>7423.68</v>
      </c>
    </row>
    <row r="36" spans="1:9" ht="12.75">
      <c r="A36" s="8" t="s">
        <v>65</v>
      </c>
      <c r="B36" s="8" t="s">
        <v>66</v>
      </c>
      <c r="C36" s="8">
        <v>4304012</v>
      </c>
      <c r="D36" s="8">
        <v>0.14</v>
      </c>
      <c r="E36" s="8" t="s">
        <v>11</v>
      </c>
      <c r="F36" s="8">
        <v>4</v>
      </c>
      <c r="G36" s="8">
        <v>599</v>
      </c>
      <c r="H36" s="9">
        <v>0.7733</v>
      </c>
      <c r="I36" s="10">
        <f>G36*H36*100</f>
        <v>46320.67</v>
      </c>
    </row>
    <row r="37" spans="1:9" ht="12.75">
      <c r="A37" s="8" t="s">
        <v>65</v>
      </c>
      <c r="B37" s="8" t="s">
        <v>67</v>
      </c>
      <c r="C37" s="8">
        <v>4304010</v>
      </c>
      <c r="D37" s="8">
        <v>0.16</v>
      </c>
      <c r="E37" s="8" t="s">
        <v>11</v>
      </c>
      <c r="F37" s="8">
        <v>4</v>
      </c>
      <c r="G37" s="8">
        <v>654</v>
      </c>
      <c r="H37" s="9">
        <v>0.7733</v>
      </c>
      <c r="I37" s="10">
        <f>G37*H37*100</f>
        <v>50573.82</v>
      </c>
    </row>
    <row r="38" spans="1:9" ht="12.75">
      <c r="A38" s="8" t="s">
        <v>65</v>
      </c>
      <c r="B38" s="8" t="s">
        <v>68</v>
      </c>
      <c r="C38" s="8">
        <v>4304013</v>
      </c>
      <c r="D38" s="8">
        <v>0.13</v>
      </c>
      <c r="E38" s="8" t="s">
        <v>11</v>
      </c>
      <c r="F38" s="8">
        <v>4</v>
      </c>
      <c r="G38" s="8">
        <v>82</v>
      </c>
      <c r="H38" s="9">
        <v>0.7733</v>
      </c>
      <c r="I38" s="10">
        <f>G38*H38*100</f>
        <v>6341.06</v>
      </c>
    </row>
    <row r="39" spans="1:9" ht="12.75">
      <c r="A39" s="8" t="s">
        <v>65</v>
      </c>
      <c r="B39" s="8" t="s">
        <v>69</v>
      </c>
      <c r="C39" s="8">
        <v>4304008</v>
      </c>
      <c r="D39" s="8">
        <v>0.23</v>
      </c>
      <c r="E39" s="8" t="s">
        <v>11</v>
      </c>
      <c r="F39" s="8">
        <v>4</v>
      </c>
      <c r="G39" s="8">
        <v>76</v>
      </c>
      <c r="H39" s="9">
        <v>0.7733</v>
      </c>
      <c r="I39" s="10">
        <f>G39*H39*100</f>
        <v>5877.08</v>
      </c>
    </row>
    <row r="40" spans="1:9" ht="12.75">
      <c r="A40" s="8" t="s">
        <v>65</v>
      </c>
      <c r="B40" s="8" t="s">
        <v>70</v>
      </c>
      <c r="C40" s="8">
        <v>4304007</v>
      </c>
      <c r="D40" s="8">
        <v>0.17</v>
      </c>
      <c r="E40" s="8" t="s">
        <v>11</v>
      </c>
      <c r="F40" s="8">
        <v>4</v>
      </c>
      <c r="G40" s="8">
        <v>87</v>
      </c>
      <c r="H40" s="9">
        <v>0.7733</v>
      </c>
      <c r="I40" s="10">
        <f>G40*H40*100</f>
        <v>6727.71</v>
      </c>
    </row>
    <row r="41" spans="1:9" ht="12.75">
      <c r="A41" s="8" t="s">
        <v>65</v>
      </c>
      <c r="B41" s="8" t="s">
        <v>71</v>
      </c>
      <c r="C41" s="8">
        <v>4304009</v>
      </c>
      <c r="D41" s="8">
        <v>0.17</v>
      </c>
      <c r="E41" s="8" t="s">
        <v>11</v>
      </c>
      <c r="F41" s="8">
        <v>4</v>
      </c>
      <c r="G41" s="8">
        <v>77</v>
      </c>
      <c r="H41" s="9">
        <v>0.7733</v>
      </c>
      <c r="I41" s="10">
        <f>G41*H41*100</f>
        <v>5954.41</v>
      </c>
    </row>
    <row r="42" spans="1:9" ht="12.75">
      <c r="A42" s="8" t="s">
        <v>65</v>
      </c>
      <c r="B42" s="8" t="s">
        <v>72</v>
      </c>
      <c r="C42" s="8">
        <v>4304006</v>
      </c>
      <c r="D42" s="8">
        <v>0.26</v>
      </c>
      <c r="E42" s="8" t="s">
        <v>16</v>
      </c>
      <c r="F42" s="8">
        <v>5</v>
      </c>
      <c r="G42" s="8">
        <v>56</v>
      </c>
      <c r="H42" s="9">
        <v>0.7733</v>
      </c>
      <c r="I42" s="10">
        <f>G42*H42*100</f>
        <v>4330.48</v>
      </c>
    </row>
    <row r="43" spans="1:9" ht="12.75">
      <c r="A43" s="8" t="s">
        <v>73</v>
      </c>
      <c r="B43" s="8" t="s">
        <v>74</v>
      </c>
      <c r="C43" s="8">
        <v>4901001</v>
      </c>
      <c r="D43" s="8">
        <v>0.14</v>
      </c>
      <c r="E43" s="8" t="s">
        <v>11</v>
      </c>
      <c r="F43" s="8">
        <v>4</v>
      </c>
      <c r="G43" s="8">
        <v>129</v>
      </c>
      <c r="H43" s="9">
        <v>0.7733</v>
      </c>
      <c r="I43" s="10">
        <f>G43*H43*100</f>
        <v>9975.57</v>
      </c>
    </row>
    <row r="44" spans="1:9" ht="12.75">
      <c r="A44" s="8" t="s">
        <v>75</v>
      </c>
      <c r="B44" s="8" t="s">
        <v>76</v>
      </c>
      <c r="C44" s="8">
        <v>5204029</v>
      </c>
      <c r="D44" s="8">
        <v>0.13</v>
      </c>
      <c r="E44" s="8" t="s">
        <v>11</v>
      </c>
      <c r="F44" s="8">
        <v>4</v>
      </c>
      <c r="G44" s="8">
        <v>8</v>
      </c>
      <c r="H44" s="9">
        <v>0.7733</v>
      </c>
      <c r="I44" s="10">
        <f>G44*H44*100</f>
        <v>618.64</v>
      </c>
    </row>
    <row r="45" spans="1:9" ht="12.75">
      <c r="A45" s="8" t="s">
        <v>77</v>
      </c>
      <c r="B45" s="8" t="s">
        <v>78</v>
      </c>
      <c r="C45" s="8">
        <v>4303012</v>
      </c>
      <c r="D45" s="8">
        <v>0.19</v>
      </c>
      <c r="E45" s="8" t="s">
        <v>11</v>
      </c>
      <c r="F45" s="8">
        <v>4</v>
      </c>
      <c r="G45" s="8">
        <v>159</v>
      </c>
      <c r="H45" s="9">
        <v>0.7733</v>
      </c>
      <c r="I45" s="10">
        <f>G45*H45*100</f>
        <v>12295.470000000001</v>
      </c>
    </row>
    <row r="46" spans="1:9" ht="12.75">
      <c r="A46" s="8" t="s">
        <v>79</v>
      </c>
      <c r="B46" s="8" t="s">
        <v>80</v>
      </c>
      <c r="C46" s="8">
        <v>6802001</v>
      </c>
      <c r="D46" s="8">
        <v>0.15</v>
      </c>
      <c r="E46" s="8" t="s">
        <v>11</v>
      </c>
      <c r="F46" s="8">
        <v>4</v>
      </c>
      <c r="G46" s="8">
        <v>62</v>
      </c>
      <c r="H46" s="9">
        <v>0.7733</v>
      </c>
      <c r="I46" s="10">
        <f>G46*H46*100</f>
        <v>4794.46</v>
      </c>
    </row>
    <row r="47" spans="1:9" ht="12.75">
      <c r="A47" s="8" t="s">
        <v>79</v>
      </c>
      <c r="B47" s="8" t="s">
        <v>81</v>
      </c>
      <c r="C47" s="8">
        <v>6802005</v>
      </c>
      <c r="D47" s="8">
        <v>0.4</v>
      </c>
      <c r="E47" s="8" t="s">
        <v>16</v>
      </c>
      <c r="F47" s="8">
        <v>5</v>
      </c>
      <c r="G47" s="8">
        <v>15</v>
      </c>
      <c r="H47" s="9">
        <v>0.7733</v>
      </c>
      <c r="I47" s="10">
        <f>G47*H47*100</f>
        <v>1159.9499999999998</v>
      </c>
    </row>
    <row r="48" spans="1:9" ht="12.75">
      <c r="A48" s="8" t="s">
        <v>82</v>
      </c>
      <c r="B48" s="8" t="s">
        <v>83</v>
      </c>
      <c r="C48" s="8">
        <v>3212010</v>
      </c>
      <c r="D48" s="8">
        <v>0.16</v>
      </c>
      <c r="E48" s="8" t="s">
        <v>11</v>
      </c>
      <c r="F48" s="8">
        <v>4</v>
      </c>
      <c r="G48" s="8">
        <v>46</v>
      </c>
      <c r="H48" s="9">
        <v>0.7733</v>
      </c>
      <c r="I48" s="10">
        <f>G48*H48*100</f>
        <v>3557.1799999999994</v>
      </c>
    </row>
    <row r="49" spans="1:9" ht="12.75">
      <c r="A49" s="8" t="s">
        <v>84</v>
      </c>
      <c r="B49" s="8" t="s">
        <v>85</v>
      </c>
      <c r="C49" s="8">
        <v>4802008</v>
      </c>
      <c r="D49" s="8">
        <v>0.16</v>
      </c>
      <c r="E49" s="8" t="s">
        <v>11</v>
      </c>
      <c r="F49" s="8">
        <v>4</v>
      </c>
      <c r="G49" s="8">
        <v>97</v>
      </c>
      <c r="H49" s="9">
        <v>0.7733</v>
      </c>
      <c r="I49" s="10">
        <f>G49*H49*100</f>
        <v>7501.009999999999</v>
      </c>
    </row>
    <row r="50" spans="1:9" ht="12.75">
      <c r="A50" s="8" t="s">
        <v>84</v>
      </c>
      <c r="B50" s="8" t="s">
        <v>86</v>
      </c>
      <c r="C50" s="8">
        <v>4802013</v>
      </c>
      <c r="D50" s="8">
        <v>0.18</v>
      </c>
      <c r="E50" s="8" t="s">
        <v>11</v>
      </c>
      <c r="F50" s="8">
        <v>4</v>
      </c>
      <c r="G50" s="8">
        <v>20</v>
      </c>
      <c r="H50" s="9">
        <v>0.7733</v>
      </c>
      <c r="I50" s="10">
        <f>G50*H50*100</f>
        <v>1546.6</v>
      </c>
    </row>
    <row r="51" spans="1:9" ht="12.75">
      <c r="A51" s="8" t="s">
        <v>87</v>
      </c>
      <c r="B51" s="8" t="s">
        <v>88</v>
      </c>
      <c r="C51" s="8">
        <v>3601002</v>
      </c>
      <c r="D51" s="8">
        <v>0.31</v>
      </c>
      <c r="E51" s="8" t="s">
        <v>16</v>
      </c>
      <c r="F51" s="8">
        <v>5</v>
      </c>
      <c r="G51" s="8">
        <v>359</v>
      </c>
      <c r="H51" s="9">
        <v>0.7733</v>
      </c>
      <c r="I51" s="10">
        <f>G51*H51*100</f>
        <v>27761.469999999998</v>
      </c>
    </row>
    <row r="52" spans="1:9" ht="12.75">
      <c r="A52" s="8" t="s">
        <v>89</v>
      </c>
      <c r="B52" s="8" t="s">
        <v>90</v>
      </c>
      <c r="C52" s="8">
        <v>1305001</v>
      </c>
      <c r="D52" s="8">
        <v>0.29</v>
      </c>
      <c r="E52" s="8" t="s">
        <v>16</v>
      </c>
      <c r="F52" s="8">
        <v>5</v>
      </c>
      <c r="G52" s="8">
        <v>46</v>
      </c>
      <c r="H52" s="9">
        <v>0.7733</v>
      </c>
      <c r="I52" s="10">
        <f>G52*H52*100</f>
        <v>3557.1799999999994</v>
      </c>
    </row>
    <row r="53" spans="1:9" ht="12.75">
      <c r="A53" s="8" t="s">
        <v>89</v>
      </c>
      <c r="B53" s="8" t="s">
        <v>91</v>
      </c>
      <c r="C53" s="8">
        <v>1305009</v>
      </c>
      <c r="D53" s="8">
        <v>0.19</v>
      </c>
      <c r="E53" s="8" t="s">
        <v>11</v>
      </c>
      <c r="F53" s="8">
        <v>4</v>
      </c>
      <c r="G53" s="8">
        <v>121</v>
      </c>
      <c r="H53" s="9">
        <v>0.7733</v>
      </c>
      <c r="I53" s="10">
        <f>G53*H53*100</f>
        <v>9356.93</v>
      </c>
    </row>
    <row r="54" spans="1:9" ht="12.75">
      <c r="A54" s="8" t="s">
        <v>92</v>
      </c>
      <c r="B54" s="8" t="s">
        <v>93</v>
      </c>
      <c r="C54" s="8">
        <v>2301010</v>
      </c>
      <c r="D54" s="8">
        <v>0.23</v>
      </c>
      <c r="E54" s="8" t="s">
        <v>11</v>
      </c>
      <c r="F54" s="8">
        <v>4</v>
      </c>
      <c r="G54" s="8">
        <v>73</v>
      </c>
      <c r="H54" s="9">
        <v>0.7733</v>
      </c>
      <c r="I54" s="10">
        <f>G54*H54*100</f>
        <v>5645.09</v>
      </c>
    </row>
    <row r="55" spans="1:9" ht="12.75">
      <c r="A55" s="8" t="s">
        <v>92</v>
      </c>
      <c r="B55" s="8" t="s">
        <v>94</v>
      </c>
      <c r="C55" s="8">
        <v>2301017</v>
      </c>
      <c r="D55" s="8">
        <v>0.22</v>
      </c>
      <c r="E55" s="8" t="s">
        <v>11</v>
      </c>
      <c r="F55" s="8">
        <v>4</v>
      </c>
      <c r="G55" s="8">
        <v>562</v>
      </c>
      <c r="H55" s="9">
        <v>0.7733</v>
      </c>
      <c r="I55" s="10">
        <f>G55*H55*100</f>
        <v>43459.46</v>
      </c>
    </row>
    <row r="56" spans="1:9" ht="12.75">
      <c r="A56" s="8" t="s">
        <v>92</v>
      </c>
      <c r="B56" s="8" t="s">
        <v>95</v>
      </c>
      <c r="C56" s="8">
        <v>2301016</v>
      </c>
      <c r="D56" s="8">
        <v>0.27</v>
      </c>
      <c r="E56" s="8" t="s">
        <v>16</v>
      </c>
      <c r="F56" s="8">
        <v>5</v>
      </c>
      <c r="G56" s="8">
        <v>643</v>
      </c>
      <c r="H56" s="9">
        <v>0.7733</v>
      </c>
      <c r="I56" s="10">
        <f>G56*H56*100</f>
        <v>49723.19</v>
      </c>
    </row>
    <row r="57" spans="1:9" ht="12.75">
      <c r="A57" s="8" t="s">
        <v>96</v>
      </c>
      <c r="B57" s="8" t="s">
        <v>53</v>
      </c>
      <c r="C57" s="8">
        <v>1101005</v>
      </c>
      <c r="D57" s="8">
        <v>0.22</v>
      </c>
      <c r="E57" s="8" t="s">
        <v>11</v>
      </c>
      <c r="F57" s="8">
        <v>4</v>
      </c>
      <c r="G57" s="8">
        <v>206</v>
      </c>
      <c r="H57" s="9">
        <v>0.7733</v>
      </c>
      <c r="I57" s="10">
        <f>G57*H57*100</f>
        <v>15929.98</v>
      </c>
    </row>
    <row r="58" spans="1:9" ht="12.75">
      <c r="A58" s="8" t="s">
        <v>97</v>
      </c>
      <c r="B58" s="8" t="s">
        <v>98</v>
      </c>
      <c r="C58" s="8">
        <v>2403011</v>
      </c>
      <c r="D58" s="8">
        <v>0.16</v>
      </c>
      <c r="E58" s="8" t="s">
        <v>11</v>
      </c>
      <c r="F58" s="8">
        <v>4</v>
      </c>
      <c r="G58" s="8">
        <v>95</v>
      </c>
      <c r="H58" s="9">
        <v>0.7733</v>
      </c>
      <c r="I58" s="10">
        <f>G58*H58*100</f>
        <v>7346.349999999999</v>
      </c>
    </row>
    <row r="59" spans="1:9" ht="12.75">
      <c r="A59" s="8" t="s">
        <v>99</v>
      </c>
      <c r="B59" s="8" t="s">
        <v>100</v>
      </c>
      <c r="C59" s="8">
        <v>201005</v>
      </c>
      <c r="D59" s="8">
        <v>0.15</v>
      </c>
      <c r="E59" s="8" t="s">
        <v>11</v>
      </c>
      <c r="F59" s="8">
        <v>4</v>
      </c>
      <c r="G59" s="8">
        <v>281</v>
      </c>
      <c r="H59" s="9">
        <v>0.7733</v>
      </c>
      <c r="I59" s="10">
        <f>G59*H59*100</f>
        <v>21729.73</v>
      </c>
    </row>
    <row r="60" spans="1:9" ht="12.75">
      <c r="A60" s="8" t="s">
        <v>101</v>
      </c>
      <c r="B60" s="8" t="s">
        <v>102</v>
      </c>
      <c r="C60" s="8">
        <v>3203014</v>
      </c>
      <c r="D60" s="8">
        <v>0.13</v>
      </c>
      <c r="E60" s="8" t="s">
        <v>11</v>
      </c>
      <c r="F60" s="8">
        <v>4</v>
      </c>
      <c r="G60" s="8">
        <v>66</v>
      </c>
      <c r="H60" s="9">
        <v>0.7733</v>
      </c>
      <c r="I60" s="10">
        <f>G60*H60*100</f>
        <v>5103.78</v>
      </c>
    </row>
    <row r="61" spans="1:9" ht="12.75">
      <c r="A61" s="8" t="s">
        <v>103</v>
      </c>
      <c r="B61" s="8" t="s">
        <v>104</v>
      </c>
      <c r="C61" s="8">
        <v>2601001</v>
      </c>
      <c r="D61" s="8">
        <v>0.13</v>
      </c>
      <c r="E61" s="8" t="s">
        <v>11</v>
      </c>
      <c r="F61" s="8">
        <v>4</v>
      </c>
      <c r="G61" s="8">
        <v>129</v>
      </c>
      <c r="H61" s="9">
        <v>0.7733</v>
      </c>
      <c r="I61" s="10">
        <f>G61*H61*100</f>
        <v>9975.57</v>
      </c>
    </row>
    <row r="62" spans="1:9" ht="12.75">
      <c r="A62" s="8" t="s">
        <v>105</v>
      </c>
      <c r="B62" s="8" t="s">
        <v>106</v>
      </c>
      <c r="C62" s="8">
        <v>7503005</v>
      </c>
      <c r="D62" s="8">
        <v>0.15</v>
      </c>
      <c r="E62" s="8" t="s">
        <v>11</v>
      </c>
      <c r="F62" s="8">
        <v>4</v>
      </c>
      <c r="G62" s="8">
        <v>110</v>
      </c>
      <c r="H62" s="9">
        <v>0.7733</v>
      </c>
      <c r="I62" s="10">
        <f>G62*H62*100</f>
        <v>8506.300000000001</v>
      </c>
    </row>
    <row r="63" spans="1:9" ht="12.75">
      <c r="A63" s="8" t="s">
        <v>107</v>
      </c>
      <c r="B63" s="8" t="s">
        <v>108</v>
      </c>
      <c r="C63" s="8">
        <v>7504009</v>
      </c>
      <c r="D63" s="8">
        <v>0.23</v>
      </c>
      <c r="E63" s="8" t="s">
        <v>11</v>
      </c>
      <c r="F63" s="8">
        <v>4</v>
      </c>
      <c r="G63" s="8">
        <v>390</v>
      </c>
      <c r="H63" s="9">
        <v>0.7733</v>
      </c>
      <c r="I63" s="10">
        <f>G63*H63*100</f>
        <v>30158.699999999997</v>
      </c>
    </row>
    <row r="64" spans="1:9" ht="12.75">
      <c r="A64" s="8" t="s">
        <v>109</v>
      </c>
      <c r="B64" s="8" t="s">
        <v>110</v>
      </c>
      <c r="C64" s="8">
        <v>402010</v>
      </c>
      <c r="D64" s="8">
        <v>0.35</v>
      </c>
      <c r="E64" s="8" t="s">
        <v>16</v>
      </c>
      <c r="F64" s="8">
        <v>5</v>
      </c>
      <c r="G64" s="8">
        <v>103</v>
      </c>
      <c r="H64" s="9">
        <v>0.7733</v>
      </c>
      <c r="I64" s="10">
        <f>G64*H64*100</f>
        <v>7964.99</v>
      </c>
    </row>
    <row r="65" spans="1:9" ht="12.75">
      <c r="A65" s="8" t="s">
        <v>111</v>
      </c>
      <c r="B65" s="8" t="s">
        <v>112</v>
      </c>
      <c r="C65" s="8">
        <v>5106001</v>
      </c>
      <c r="D65" s="8">
        <v>0.35</v>
      </c>
      <c r="E65" s="8" t="s">
        <v>16</v>
      </c>
      <c r="F65" s="8">
        <v>5</v>
      </c>
      <c r="G65" s="8">
        <v>42</v>
      </c>
      <c r="H65" s="9">
        <v>0.7733</v>
      </c>
      <c r="I65" s="10">
        <f>G65*H65*100</f>
        <v>3247.86</v>
      </c>
    </row>
    <row r="66" spans="1:9" ht="12.75">
      <c r="A66" s="8" t="s">
        <v>113</v>
      </c>
      <c r="B66" s="8" t="s">
        <v>114</v>
      </c>
      <c r="C66" s="8">
        <v>5501001</v>
      </c>
      <c r="D66" s="8">
        <v>0.27</v>
      </c>
      <c r="E66" s="8" t="s">
        <v>16</v>
      </c>
      <c r="F66" s="8">
        <v>5</v>
      </c>
      <c r="G66" s="8">
        <v>66</v>
      </c>
      <c r="H66" s="9">
        <v>0.7733</v>
      </c>
      <c r="I66" s="10">
        <f>G66*H66*100</f>
        <v>5103.78</v>
      </c>
    </row>
    <row r="67" spans="1:9" ht="12.75">
      <c r="A67" s="8" t="s">
        <v>115</v>
      </c>
      <c r="B67" s="8" t="s">
        <v>116</v>
      </c>
      <c r="C67" s="8">
        <v>6701001</v>
      </c>
      <c r="D67" s="8">
        <v>0.15</v>
      </c>
      <c r="E67" s="8" t="s">
        <v>11</v>
      </c>
      <c r="F67" s="8">
        <v>4</v>
      </c>
      <c r="G67" s="8">
        <v>298</v>
      </c>
      <c r="H67" s="9">
        <v>0.7733</v>
      </c>
      <c r="I67" s="10">
        <f>G67*H67*100</f>
        <v>23044.34</v>
      </c>
    </row>
    <row r="68" spans="1:9" ht="12.75">
      <c r="A68" s="8" t="s">
        <v>117</v>
      </c>
      <c r="B68" s="8" t="s">
        <v>118</v>
      </c>
      <c r="C68" s="8">
        <v>901001</v>
      </c>
      <c r="D68" s="8">
        <v>0.34</v>
      </c>
      <c r="E68" s="8" t="s">
        <v>16</v>
      </c>
      <c r="F68" s="8">
        <v>5</v>
      </c>
      <c r="G68" s="8">
        <v>91</v>
      </c>
      <c r="H68" s="9">
        <v>0.7733</v>
      </c>
      <c r="I68" s="10">
        <f>G68*H68*100</f>
        <v>7037.03</v>
      </c>
    </row>
    <row r="69" spans="1:9" ht="12.75">
      <c r="A69" s="8" t="s">
        <v>119</v>
      </c>
      <c r="B69" s="8" t="s">
        <v>120</v>
      </c>
      <c r="C69" s="8">
        <v>3102001</v>
      </c>
      <c r="D69" s="8">
        <v>0.19</v>
      </c>
      <c r="E69" s="8" t="s">
        <v>11</v>
      </c>
      <c r="F69" s="8">
        <v>4</v>
      </c>
      <c r="G69" s="8">
        <v>109</v>
      </c>
      <c r="H69" s="9">
        <v>0.7733</v>
      </c>
      <c r="I69" s="10">
        <f>G69*H69*100</f>
        <v>8428.97</v>
      </c>
    </row>
    <row r="70" spans="1:9" ht="12.75">
      <c r="A70" s="8" t="s">
        <v>121</v>
      </c>
      <c r="B70" s="8" t="s">
        <v>122</v>
      </c>
      <c r="C70" s="8">
        <v>3502005</v>
      </c>
      <c r="D70" s="8">
        <v>0.44</v>
      </c>
      <c r="E70" s="8" t="s">
        <v>16</v>
      </c>
      <c r="F70" s="8">
        <v>5</v>
      </c>
      <c r="G70" s="8">
        <v>39</v>
      </c>
      <c r="H70" s="9">
        <v>0.7733</v>
      </c>
      <c r="I70" s="10">
        <f>G70*H70*100</f>
        <v>3015.87</v>
      </c>
    </row>
    <row r="71" spans="1:9" ht="12.75">
      <c r="A71" s="8" t="s">
        <v>123</v>
      </c>
      <c r="B71" s="8" t="s">
        <v>124</v>
      </c>
      <c r="C71" s="8">
        <v>5802007</v>
      </c>
      <c r="D71" s="8">
        <v>0.18</v>
      </c>
      <c r="E71" s="8" t="s">
        <v>11</v>
      </c>
      <c r="F71" s="8">
        <v>4</v>
      </c>
      <c r="G71" s="8">
        <v>193</v>
      </c>
      <c r="H71" s="9">
        <v>0.7733</v>
      </c>
      <c r="I71" s="10">
        <f>G71*H71*100</f>
        <v>14924.69</v>
      </c>
    </row>
    <row r="72" spans="1:9" ht="12.75">
      <c r="A72" s="8" t="s">
        <v>125</v>
      </c>
      <c r="B72" s="8" t="s">
        <v>126</v>
      </c>
      <c r="C72" s="8">
        <v>2202004</v>
      </c>
      <c r="D72" s="8">
        <v>0.39</v>
      </c>
      <c r="E72" s="8" t="s">
        <v>16</v>
      </c>
      <c r="F72" s="8">
        <v>5</v>
      </c>
      <c r="G72" s="8">
        <v>189</v>
      </c>
      <c r="H72" s="9">
        <v>0.7733</v>
      </c>
      <c r="I72" s="10">
        <f>G72*H72*100</f>
        <v>14615.369999999999</v>
      </c>
    </row>
    <row r="73" spans="1:9" ht="12.75">
      <c r="A73" s="8" t="s">
        <v>127</v>
      </c>
      <c r="B73" s="8" t="s">
        <v>128</v>
      </c>
      <c r="C73" s="8">
        <v>5301002</v>
      </c>
      <c r="D73" s="8">
        <v>0.15</v>
      </c>
      <c r="E73" s="8" t="s">
        <v>11</v>
      </c>
      <c r="F73" s="8">
        <v>4</v>
      </c>
      <c r="G73" s="8">
        <v>112</v>
      </c>
      <c r="H73" s="9">
        <v>0.7733</v>
      </c>
      <c r="I73" s="10">
        <f>G73*H73*100</f>
        <v>8660.96</v>
      </c>
    </row>
    <row r="74" spans="1:9" ht="12.75">
      <c r="A74" s="8" t="s">
        <v>129</v>
      </c>
      <c r="B74" s="8" t="s">
        <v>130</v>
      </c>
      <c r="C74" s="8">
        <v>5608034</v>
      </c>
      <c r="D74" s="8">
        <v>0.38</v>
      </c>
      <c r="E74" s="8" t="s">
        <v>16</v>
      </c>
      <c r="F74" s="8">
        <v>5</v>
      </c>
      <c r="G74" s="8">
        <v>37</v>
      </c>
      <c r="H74" s="9">
        <v>0.7733</v>
      </c>
      <c r="I74" s="10">
        <f>G74*H74*100</f>
        <v>2861.21</v>
      </c>
    </row>
    <row r="75" spans="1:9" ht="12.75">
      <c r="A75" s="8" t="s">
        <v>131</v>
      </c>
      <c r="B75" s="8" t="s">
        <v>132</v>
      </c>
      <c r="C75" s="8">
        <v>7001001</v>
      </c>
      <c r="D75" s="8">
        <v>0.16</v>
      </c>
      <c r="E75" s="8" t="s">
        <v>11</v>
      </c>
      <c r="F75" s="8">
        <v>4</v>
      </c>
      <c r="G75" s="8">
        <v>64</v>
      </c>
      <c r="H75" s="9">
        <v>0.7733</v>
      </c>
      <c r="I75" s="10">
        <f>G75*H75*100</f>
        <v>4949.12</v>
      </c>
    </row>
    <row r="76" spans="1:9" ht="12.75">
      <c r="A76" s="8" t="s">
        <v>131</v>
      </c>
      <c r="B76" s="8" t="s">
        <v>133</v>
      </c>
      <c r="C76" s="8">
        <v>7001005</v>
      </c>
      <c r="D76" s="8">
        <v>0.17</v>
      </c>
      <c r="E76" s="8" t="s">
        <v>11</v>
      </c>
      <c r="F76" s="8">
        <v>4</v>
      </c>
      <c r="G76" s="8">
        <v>41</v>
      </c>
      <c r="H76" s="9">
        <v>0.7733</v>
      </c>
      <c r="I76" s="10">
        <f>G76*H76*100</f>
        <v>3170.53</v>
      </c>
    </row>
    <row r="77" spans="1:9" ht="12.75">
      <c r="A77" s="8" t="s">
        <v>131</v>
      </c>
      <c r="B77" s="8" t="s">
        <v>134</v>
      </c>
      <c r="C77" s="8">
        <v>7001009</v>
      </c>
      <c r="D77" s="8">
        <v>0.17</v>
      </c>
      <c r="E77" s="8" t="s">
        <v>11</v>
      </c>
      <c r="F77" s="8">
        <v>4</v>
      </c>
      <c r="G77" s="8">
        <v>118</v>
      </c>
      <c r="H77" s="9">
        <v>0.7733</v>
      </c>
      <c r="I77" s="10">
        <f>G77*H77*100</f>
        <v>9124.939999999999</v>
      </c>
    </row>
    <row r="78" spans="1:9" ht="12.75">
      <c r="A78" s="8" t="s">
        <v>135</v>
      </c>
      <c r="B78" s="8" t="s">
        <v>136</v>
      </c>
      <c r="C78" s="8">
        <v>7201001</v>
      </c>
      <c r="D78" s="8">
        <v>0.18</v>
      </c>
      <c r="E78" s="8" t="s">
        <v>11</v>
      </c>
      <c r="F78" s="8">
        <v>4</v>
      </c>
      <c r="G78" s="8">
        <v>229</v>
      </c>
      <c r="H78" s="9">
        <v>0.7733</v>
      </c>
      <c r="I78" s="10">
        <f>G78*H78*100</f>
        <v>17708.57</v>
      </c>
    </row>
    <row r="79" spans="1:9" ht="12.75">
      <c r="A79" s="8" t="s">
        <v>135</v>
      </c>
      <c r="B79" s="8" t="s">
        <v>137</v>
      </c>
      <c r="C79" s="8">
        <v>7201003</v>
      </c>
      <c r="D79" s="8">
        <v>0.18</v>
      </c>
      <c r="E79" s="8" t="s">
        <v>11</v>
      </c>
      <c r="F79" s="8">
        <v>4</v>
      </c>
      <c r="G79" s="8">
        <v>173</v>
      </c>
      <c r="H79" s="9">
        <v>0.7733</v>
      </c>
      <c r="I79" s="10">
        <f>G79*H79*100</f>
        <v>13378.09</v>
      </c>
    </row>
    <row r="80" spans="1:9" ht="12.75">
      <c r="A80" s="8" t="s">
        <v>138</v>
      </c>
      <c r="B80" s="8" t="s">
        <v>139</v>
      </c>
      <c r="C80" s="8">
        <v>7203010</v>
      </c>
      <c r="D80" s="8">
        <v>0.13</v>
      </c>
      <c r="E80" s="8" t="s">
        <v>11</v>
      </c>
      <c r="F80" s="8">
        <v>4</v>
      </c>
      <c r="G80" s="8">
        <v>86</v>
      </c>
      <c r="H80" s="9">
        <v>0.7733</v>
      </c>
      <c r="I80" s="10">
        <f>G80*H80*100</f>
        <v>6650.38</v>
      </c>
    </row>
    <row r="81" spans="1:9" ht="12.75">
      <c r="A81" s="8" t="s">
        <v>138</v>
      </c>
      <c r="B81" s="8" t="s">
        <v>140</v>
      </c>
      <c r="C81" s="8">
        <v>7203012</v>
      </c>
      <c r="D81" s="8">
        <v>0.2</v>
      </c>
      <c r="E81" s="8" t="s">
        <v>11</v>
      </c>
      <c r="F81" s="8">
        <v>4</v>
      </c>
      <c r="G81" s="8">
        <v>114</v>
      </c>
      <c r="H81" s="9">
        <v>0.7733</v>
      </c>
      <c r="I81" s="10">
        <f>G81*H81*100</f>
        <v>8815.619999999999</v>
      </c>
    </row>
    <row r="82" spans="1:9" ht="12.75">
      <c r="A82" s="8" t="s">
        <v>138</v>
      </c>
      <c r="B82" s="8" t="s">
        <v>141</v>
      </c>
      <c r="C82" s="8">
        <v>7203025</v>
      </c>
      <c r="D82" s="8">
        <v>0.3</v>
      </c>
      <c r="E82" s="8" t="s">
        <v>16</v>
      </c>
      <c r="F82" s="8">
        <v>5</v>
      </c>
      <c r="G82" s="8">
        <v>299</v>
      </c>
      <c r="H82" s="9">
        <v>0.7733</v>
      </c>
      <c r="I82" s="10">
        <f>G82*H82*100</f>
        <v>23121.670000000002</v>
      </c>
    </row>
    <row r="83" spans="1:9" ht="12.75">
      <c r="A83" s="8" t="s">
        <v>138</v>
      </c>
      <c r="B83" s="8" t="s">
        <v>142</v>
      </c>
      <c r="C83" s="8">
        <v>7203024</v>
      </c>
      <c r="D83" s="8">
        <v>0.16</v>
      </c>
      <c r="E83" s="8" t="s">
        <v>11</v>
      </c>
      <c r="F83" s="8">
        <v>4</v>
      </c>
      <c r="G83" s="8">
        <v>544</v>
      </c>
      <c r="H83" s="9">
        <v>0.7733</v>
      </c>
      <c r="I83" s="10">
        <f>G83*H83*100</f>
        <v>42067.520000000004</v>
      </c>
    </row>
    <row r="84" spans="1:9" ht="12.75">
      <c r="A84" s="8" t="s">
        <v>143</v>
      </c>
      <c r="B84" s="8" t="s">
        <v>144</v>
      </c>
      <c r="C84" s="8">
        <v>2002008</v>
      </c>
      <c r="D84" s="8">
        <v>0.36</v>
      </c>
      <c r="E84" s="8" t="s">
        <v>16</v>
      </c>
      <c r="F84" s="8">
        <v>5</v>
      </c>
      <c r="G84" s="8">
        <v>72</v>
      </c>
      <c r="H84" s="9">
        <v>0.7733</v>
      </c>
      <c r="I84" s="10">
        <f>G84*H84*100</f>
        <v>5567.76</v>
      </c>
    </row>
    <row r="85" spans="1:9" ht="12.75">
      <c r="A85" s="8" t="s">
        <v>145</v>
      </c>
      <c r="B85" s="8" t="s">
        <v>146</v>
      </c>
      <c r="C85" s="8">
        <v>4102008</v>
      </c>
      <c r="D85" s="8">
        <v>0.37</v>
      </c>
      <c r="E85" s="8" t="s">
        <v>16</v>
      </c>
      <c r="F85" s="8">
        <v>5</v>
      </c>
      <c r="G85" s="8">
        <v>109</v>
      </c>
      <c r="H85" s="9">
        <v>0.7733</v>
      </c>
      <c r="I85" s="10">
        <f>G85*H85*100</f>
        <v>8428.97</v>
      </c>
    </row>
    <row r="86" spans="1:9" ht="12.75">
      <c r="A86" s="8" t="s">
        <v>147</v>
      </c>
      <c r="B86" s="8" t="s">
        <v>148</v>
      </c>
      <c r="C86" s="8">
        <v>6201014</v>
      </c>
      <c r="D86" s="8">
        <v>0.22</v>
      </c>
      <c r="E86" s="8" t="s">
        <v>11</v>
      </c>
      <c r="F86" s="8">
        <v>4</v>
      </c>
      <c r="G86" s="8">
        <v>112</v>
      </c>
      <c r="H86" s="9">
        <v>0.7733</v>
      </c>
      <c r="I86" s="10">
        <f>G86*H86*100</f>
        <v>8660.96</v>
      </c>
    </row>
    <row r="87" spans="1:9" ht="12.75">
      <c r="A87" s="8" t="s">
        <v>149</v>
      </c>
      <c r="B87" s="8" t="s">
        <v>150</v>
      </c>
      <c r="C87" s="8">
        <v>6601014</v>
      </c>
      <c r="D87" s="8">
        <v>0.43</v>
      </c>
      <c r="E87" s="8" t="s">
        <v>16</v>
      </c>
      <c r="F87" s="8">
        <v>5</v>
      </c>
      <c r="G87" s="8">
        <v>140</v>
      </c>
      <c r="H87" s="9">
        <v>0.7733</v>
      </c>
      <c r="I87" s="10">
        <f>G87*H87*100</f>
        <v>10826.2</v>
      </c>
    </row>
    <row r="88" spans="1:9" ht="12.75">
      <c r="A88" s="8" t="s">
        <v>149</v>
      </c>
      <c r="B88" s="8" t="s">
        <v>151</v>
      </c>
      <c r="C88" s="8">
        <v>6601001</v>
      </c>
      <c r="D88" s="8">
        <v>0.15</v>
      </c>
      <c r="E88" s="8" t="s">
        <v>11</v>
      </c>
      <c r="F88" s="8">
        <v>4</v>
      </c>
      <c r="G88" s="8">
        <v>96</v>
      </c>
      <c r="H88" s="9">
        <v>0.7733</v>
      </c>
      <c r="I88" s="10">
        <f>G88*H88*100</f>
        <v>7423.68</v>
      </c>
    </row>
    <row r="89" spans="1:9" ht="12.75">
      <c r="A89" s="8" t="s">
        <v>149</v>
      </c>
      <c r="B89" s="8" t="s">
        <v>152</v>
      </c>
      <c r="C89" s="8">
        <v>6601003</v>
      </c>
      <c r="D89" s="8">
        <v>0.19</v>
      </c>
      <c r="E89" s="8" t="s">
        <v>11</v>
      </c>
      <c r="F89" s="8">
        <v>4</v>
      </c>
      <c r="G89" s="8">
        <v>95</v>
      </c>
      <c r="H89" s="9">
        <v>0.7733</v>
      </c>
      <c r="I89" s="10">
        <f>G89*H89*100</f>
        <v>7346.349999999999</v>
      </c>
    </row>
    <row r="90" spans="1:9" ht="12.75">
      <c r="A90" s="8" t="s">
        <v>149</v>
      </c>
      <c r="B90" s="8" t="s">
        <v>153</v>
      </c>
      <c r="C90" s="8">
        <v>6601006</v>
      </c>
      <c r="D90" s="8">
        <v>0.16</v>
      </c>
      <c r="E90" s="8" t="s">
        <v>11</v>
      </c>
      <c r="F90" s="8">
        <v>4</v>
      </c>
      <c r="G90" s="8">
        <v>110</v>
      </c>
      <c r="H90" s="9">
        <v>0.7733</v>
      </c>
      <c r="I90" s="10">
        <f>G90*H90*100</f>
        <v>8506.300000000001</v>
      </c>
    </row>
    <row r="91" spans="1:9" ht="12.75">
      <c r="A91" s="8" t="s">
        <v>149</v>
      </c>
      <c r="B91" s="8" t="s">
        <v>154</v>
      </c>
      <c r="C91" s="8">
        <v>6601007</v>
      </c>
      <c r="D91" s="8">
        <v>0.22</v>
      </c>
      <c r="E91" s="8" t="s">
        <v>11</v>
      </c>
      <c r="F91" s="8">
        <v>4</v>
      </c>
      <c r="G91" s="8">
        <v>85</v>
      </c>
      <c r="H91" s="9">
        <v>0.7733</v>
      </c>
      <c r="I91" s="10">
        <f>G91*H91*100</f>
        <v>6573.049999999999</v>
      </c>
    </row>
    <row r="92" spans="1:9" ht="12.75">
      <c r="A92" s="8" t="s">
        <v>149</v>
      </c>
      <c r="B92" s="8" t="s">
        <v>155</v>
      </c>
      <c r="C92" s="8">
        <v>6601008</v>
      </c>
      <c r="D92" s="8">
        <v>0.31</v>
      </c>
      <c r="E92" s="8" t="s">
        <v>16</v>
      </c>
      <c r="F92" s="8">
        <v>5</v>
      </c>
      <c r="G92" s="8">
        <v>71</v>
      </c>
      <c r="H92" s="9">
        <v>0.7733</v>
      </c>
      <c r="I92" s="10">
        <f>G92*H92*100</f>
        <v>5490.43</v>
      </c>
    </row>
    <row r="93" spans="1:9" ht="12.75">
      <c r="A93" s="8" t="s">
        <v>149</v>
      </c>
      <c r="B93" s="8" t="s">
        <v>156</v>
      </c>
      <c r="C93" s="8">
        <v>6601031</v>
      </c>
      <c r="D93" s="8">
        <v>0.18</v>
      </c>
      <c r="E93" s="8" t="s">
        <v>11</v>
      </c>
      <c r="F93" s="8">
        <v>4</v>
      </c>
      <c r="G93" s="8">
        <v>243</v>
      </c>
      <c r="H93" s="9">
        <v>0.7733</v>
      </c>
      <c r="I93" s="10">
        <f>G93*H93*100</f>
        <v>18791.19</v>
      </c>
    </row>
    <row r="94" spans="1:9" ht="12.75">
      <c r="A94" s="8" t="s">
        <v>149</v>
      </c>
      <c r="B94" s="8" t="s">
        <v>157</v>
      </c>
      <c r="C94" s="8">
        <v>6601033</v>
      </c>
      <c r="D94" s="8">
        <v>0.24</v>
      </c>
      <c r="E94" s="8" t="s">
        <v>11</v>
      </c>
      <c r="F94" s="8">
        <v>4</v>
      </c>
      <c r="G94" s="8">
        <v>154</v>
      </c>
      <c r="H94" s="9">
        <v>0.7733</v>
      </c>
      <c r="I94" s="10">
        <f>G94*H94*100</f>
        <v>11908.82</v>
      </c>
    </row>
    <row r="95" spans="1:9" ht="12.75">
      <c r="A95" s="8" t="s">
        <v>149</v>
      </c>
      <c r="B95" s="8" t="s">
        <v>158</v>
      </c>
      <c r="C95" s="8">
        <v>6601011</v>
      </c>
      <c r="D95" s="8">
        <v>0.19</v>
      </c>
      <c r="E95" s="8" t="s">
        <v>11</v>
      </c>
      <c r="F95" s="8">
        <v>4</v>
      </c>
      <c r="G95" s="8">
        <v>105</v>
      </c>
      <c r="H95" s="9">
        <v>0.7733</v>
      </c>
      <c r="I95" s="10">
        <f>G95*H95*100</f>
        <v>8119.65</v>
      </c>
    </row>
    <row r="96" spans="1:9" ht="12.75">
      <c r="A96" s="8" t="s">
        <v>149</v>
      </c>
      <c r="B96" s="8" t="s">
        <v>159</v>
      </c>
      <c r="C96" s="8">
        <v>6601012</v>
      </c>
      <c r="D96" s="8">
        <v>0.17</v>
      </c>
      <c r="E96" s="8" t="s">
        <v>11</v>
      </c>
      <c r="F96" s="8">
        <v>4</v>
      </c>
      <c r="G96" s="8">
        <v>117</v>
      </c>
      <c r="H96" s="9">
        <v>0.7733</v>
      </c>
      <c r="I96" s="10">
        <f>G96*H96*100</f>
        <v>9047.61</v>
      </c>
    </row>
    <row r="97" spans="1:9" ht="12.75">
      <c r="A97" s="8" t="s">
        <v>149</v>
      </c>
      <c r="B97" s="8" t="s">
        <v>160</v>
      </c>
      <c r="C97" s="8">
        <v>6601016</v>
      </c>
      <c r="D97" s="8">
        <v>0.41</v>
      </c>
      <c r="E97" s="8" t="s">
        <v>16</v>
      </c>
      <c r="F97" s="8">
        <v>5</v>
      </c>
      <c r="G97" s="8">
        <v>142</v>
      </c>
      <c r="H97" s="9">
        <v>0.7733</v>
      </c>
      <c r="I97" s="10">
        <f>G97*H97*100</f>
        <v>10980.86</v>
      </c>
    </row>
    <row r="98" spans="1:9" ht="12.75">
      <c r="A98" s="8" t="s">
        <v>149</v>
      </c>
      <c r="B98" s="8" t="s">
        <v>161</v>
      </c>
      <c r="C98" s="8">
        <v>6601017</v>
      </c>
      <c r="D98" s="8">
        <v>0.28</v>
      </c>
      <c r="E98" s="8" t="s">
        <v>16</v>
      </c>
      <c r="F98" s="8">
        <v>5</v>
      </c>
      <c r="G98" s="8">
        <v>214</v>
      </c>
      <c r="H98" s="9">
        <v>0.7733</v>
      </c>
      <c r="I98" s="10">
        <f>G98*H98*100</f>
        <v>16548.62</v>
      </c>
    </row>
    <row r="99" spans="1:9" ht="12.75">
      <c r="A99" s="8" t="s">
        <v>162</v>
      </c>
      <c r="B99" s="8" t="s">
        <v>163</v>
      </c>
      <c r="C99" s="8">
        <v>2602005</v>
      </c>
      <c r="D99" s="8">
        <v>0.2</v>
      </c>
      <c r="E99" s="8" t="s">
        <v>11</v>
      </c>
      <c r="F99" s="8">
        <v>4</v>
      </c>
      <c r="G99" s="8">
        <v>246</v>
      </c>
      <c r="H99" s="9">
        <v>0.7733</v>
      </c>
      <c r="I99" s="10">
        <f>G99*H99*100</f>
        <v>19023.18</v>
      </c>
    </row>
    <row r="100" spans="1:9" ht="12.75">
      <c r="A100" s="8" t="s">
        <v>164</v>
      </c>
      <c r="B100" s="8" t="s">
        <v>165</v>
      </c>
      <c r="C100" s="8">
        <v>4602007</v>
      </c>
      <c r="D100" s="8">
        <v>0.14</v>
      </c>
      <c r="E100" s="8" t="s">
        <v>11</v>
      </c>
      <c r="F100" s="8">
        <v>4</v>
      </c>
      <c r="G100" s="8">
        <v>276</v>
      </c>
      <c r="H100" s="9">
        <v>0.7733</v>
      </c>
      <c r="I100" s="10">
        <f>G100*H100*100</f>
        <v>21343.08</v>
      </c>
    </row>
    <row r="101" spans="1:9" ht="12.75">
      <c r="A101" s="8" t="s">
        <v>166</v>
      </c>
      <c r="B101" s="8" t="s">
        <v>167</v>
      </c>
      <c r="C101" s="8">
        <v>3002007</v>
      </c>
      <c r="D101" s="8">
        <v>0.29</v>
      </c>
      <c r="E101" s="8" t="s">
        <v>16</v>
      </c>
      <c r="F101" s="8">
        <v>5</v>
      </c>
      <c r="G101" s="8">
        <v>57</v>
      </c>
      <c r="H101" s="9">
        <v>0.7733</v>
      </c>
      <c r="I101" s="10">
        <f>G101*H101*100</f>
        <v>4407.8099999999995</v>
      </c>
    </row>
    <row r="102" spans="1:9" ht="12.75">
      <c r="A102" s="8" t="s">
        <v>168</v>
      </c>
      <c r="B102" s="8" t="s">
        <v>169</v>
      </c>
      <c r="C102" s="8">
        <v>4708028</v>
      </c>
      <c r="D102" s="8">
        <v>0.24</v>
      </c>
      <c r="E102" s="8" t="s">
        <v>11</v>
      </c>
      <c r="F102" s="8">
        <v>4</v>
      </c>
      <c r="G102" s="8">
        <v>262</v>
      </c>
      <c r="H102" s="9">
        <v>0.7733</v>
      </c>
      <c r="I102" s="10">
        <f>G102*H102*100</f>
        <v>20260.46</v>
      </c>
    </row>
    <row r="103" spans="1:9" ht="12.75">
      <c r="A103" s="8" t="s">
        <v>170</v>
      </c>
      <c r="B103" s="8" t="s">
        <v>171</v>
      </c>
      <c r="C103" s="8">
        <v>404024</v>
      </c>
      <c r="D103" s="8">
        <v>0.24</v>
      </c>
      <c r="E103" s="8" t="s">
        <v>11</v>
      </c>
      <c r="F103" s="8">
        <v>4</v>
      </c>
      <c r="G103" s="8">
        <v>339</v>
      </c>
      <c r="H103" s="9">
        <v>0.7733</v>
      </c>
      <c r="I103" s="10">
        <f>G103*H103*100</f>
        <v>26214.870000000003</v>
      </c>
    </row>
    <row r="104" spans="1:9" ht="12.75">
      <c r="A104" s="8" t="s">
        <v>170</v>
      </c>
      <c r="B104" s="8" t="s">
        <v>172</v>
      </c>
      <c r="C104" s="8">
        <v>404025</v>
      </c>
      <c r="D104" s="8">
        <v>0.18</v>
      </c>
      <c r="E104" s="8" t="s">
        <v>11</v>
      </c>
      <c r="F104" s="8">
        <v>4</v>
      </c>
      <c r="G104" s="8">
        <v>256</v>
      </c>
      <c r="H104" s="9">
        <v>0.7733</v>
      </c>
      <c r="I104" s="10">
        <f>G104*H104*100</f>
        <v>19796.48</v>
      </c>
    </row>
    <row r="105" spans="1:9" ht="12.75">
      <c r="A105" s="8" t="s">
        <v>173</v>
      </c>
      <c r="B105" s="8" t="s">
        <v>174</v>
      </c>
      <c r="C105" s="8">
        <v>2303016</v>
      </c>
      <c r="D105" s="8">
        <v>0.38</v>
      </c>
      <c r="E105" s="8" t="s">
        <v>16</v>
      </c>
      <c r="F105" s="8">
        <v>5</v>
      </c>
      <c r="G105" s="8">
        <v>90</v>
      </c>
      <c r="H105" s="9">
        <v>0.7733</v>
      </c>
      <c r="I105" s="10">
        <f>G105*H105*100</f>
        <v>6959.7</v>
      </c>
    </row>
    <row r="106" spans="1:9" ht="12.75">
      <c r="A106" s="8" t="s">
        <v>173</v>
      </c>
      <c r="B106" s="8" t="s">
        <v>175</v>
      </c>
      <c r="C106" s="8">
        <v>2303018</v>
      </c>
      <c r="D106" s="8">
        <v>0.13</v>
      </c>
      <c r="E106" s="8" t="s">
        <v>11</v>
      </c>
      <c r="F106" s="8">
        <v>4</v>
      </c>
      <c r="G106" s="8">
        <v>580</v>
      </c>
      <c r="H106" s="9">
        <v>0.7733</v>
      </c>
      <c r="I106" s="10">
        <f>G106*H106*100</f>
        <v>44851.4</v>
      </c>
    </row>
    <row r="107" spans="1:9" ht="12.75">
      <c r="A107" s="8" t="s">
        <v>176</v>
      </c>
      <c r="B107" s="8" t="s">
        <v>177</v>
      </c>
      <c r="C107" s="8">
        <v>2807007</v>
      </c>
      <c r="D107" s="8">
        <v>0.2</v>
      </c>
      <c r="E107" s="8" t="s">
        <v>11</v>
      </c>
      <c r="F107" s="8">
        <v>4</v>
      </c>
      <c r="G107" s="8">
        <v>459</v>
      </c>
      <c r="H107" s="9">
        <v>0.7733</v>
      </c>
      <c r="I107" s="10">
        <f>G107*H107*100</f>
        <v>35494.47</v>
      </c>
    </row>
    <row r="108" spans="1:9" ht="12.75">
      <c r="A108" s="8" t="s">
        <v>178</v>
      </c>
      <c r="B108" s="8" t="s">
        <v>179</v>
      </c>
      <c r="C108" s="8">
        <v>7204027</v>
      </c>
      <c r="D108" s="8">
        <v>0.43</v>
      </c>
      <c r="E108" s="8" t="s">
        <v>16</v>
      </c>
      <c r="F108" s="8">
        <v>5</v>
      </c>
      <c r="G108" s="8">
        <v>79</v>
      </c>
      <c r="H108" s="9">
        <v>0.7733</v>
      </c>
      <c r="I108" s="10">
        <f>G108*H108*100</f>
        <v>6109.07</v>
      </c>
    </row>
    <row r="109" spans="1:9" ht="12.75">
      <c r="A109" s="8" t="s">
        <v>180</v>
      </c>
      <c r="B109" s="8" t="s">
        <v>181</v>
      </c>
      <c r="C109" s="8">
        <v>6602045</v>
      </c>
      <c r="D109" s="8">
        <v>0.15</v>
      </c>
      <c r="E109" s="8" t="s">
        <v>11</v>
      </c>
      <c r="F109" s="8">
        <v>4</v>
      </c>
      <c r="G109" s="8">
        <v>709</v>
      </c>
      <c r="H109" s="9">
        <v>0.7733</v>
      </c>
      <c r="I109" s="10">
        <f>G109*H109*100</f>
        <v>54826.969999999994</v>
      </c>
    </row>
    <row r="110" spans="1:9" ht="12.75">
      <c r="A110" s="8" t="s">
        <v>180</v>
      </c>
      <c r="B110" s="8" t="s">
        <v>182</v>
      </c>
      <c r="C110" s="8">
        <v>6602041</v>
      </c>
      <c r="D110" s="8">
        <v>0.14</v>
      </c>
      <c r="E110" s="8" t="s">
        <v>11</v>
      </c>
      <c r="F110" s="8">
        <v>4</v>
      </c>
      <c r="G110" s="8">
        <v>228</v>
      </c>
      <c r="H110" s="9">
        <v>0.7733</v>
      </c>
      <c r="I110" s="10">
        <f>G110*H110*100</f>
        <v>17631.239999999998</v>
      </c>
    </row>
    <row r="111" spans="1:9" ht="12.75">
      <c r="A111" s="8" t="s">
        <v>183</v>
      </c>
      <c r="B111" s="8" t="s">
        <v>184</v>
      </c>
      <c r="C111" s="8">
        <v>1003017</v>
      </c>
      <c r="D111" s="8">
        <v>0.24</v>
      </c>
      <c r="E111" s="8" t="s">
        <v>11</v>
      </c>
      <c r="F111" s="8">
        <v>4</v>
      </c>
      <c r="G111" s="8">
        <v>227</v>
      </c>
      <c r="H111" s="9">
        <v>0.7733</v>
      </c>
      <c r="I111" s="10">
        <f>G111*H111*100</f>
        <v>17553.91</v>
      </c>
    </row>
    <row r="112" spans="1:9" ht="12.75">
      <c r="A112" s="8" t="s">
        <v>185</v>
      </c>
      <c r="B112" s="8" t="s">
        <v>186</v>
      </c>
      <c r="C112" s="8">
        <v>2304021</v>
      </c>
      <c r="D112" s="8">
        <v>0.17</v>
      </c>
      <c r="E112" s="8" t="s">
        <v>11</v>
      </c>
      <c r="F112" s="8">
        <v>4</v>
      </c>
      <c r="G112" s="8">
        <v>91</v>
      </c>
      <c r="H112" s="9">
        <v>0.7733</v>
      </c>
      <c r="I112" s="10">
        <f>G112*H112*100</f>
        <v>7037.03</v>
      </c>
    </row>
    <row r="113" spans="1:9" ht="12.75">
      <c r="A113" s="8" t="s">
        <v>187</v>
      </c>
      <c r="B113" s="8" t="s">
        <v>188</v>
      </c>
      <c r="C113" s="8">
        <v>6603047</v>
      </c>
      <c r="D113" s="8">
        <v>0.43</v>
      </c>
      <c r="E113" s="8" t="s">
        <v>16</v>
      </c>
      <c r="F113" s="8">
        <v>5</v>
      </c>
      <c r="G113" s="8">
        <v>106</v>
      </c>
      <c r="H113" s="9">
        <v>0.7733</v>
      </c>
      <c r="I113" s="10">
        <f>G113*H113*100</f>
        <v>8196.98</v>
      </c>
    </row>
    <row r="114" spans="1:9" ht="12.75">
      <c r="A114" s="8" t="s">
        <v>189</v>
      </c>
      <c r="B114" s="8" t="s">
        <v>190</v>
      </c>
      <c r="C114" s="8">
        <v>5205028</v>
      </c>
      <c r="D114" s="8">
        <v>0.22</v>
      </c>
      <c r="E114" s="8" t="s">
        <v>11</v>
      </c>
      <c r="F114" s="8">
        <v>4</v>
      </c>
      <c r="G114" s="8">
        <v>153</v>
      </c>
      <c r="H114" s="9">
        <v>0.7733</v>
      </c>
      <c r="I114" s="10">
        <f>G114*H114*100</f>
        <v>11831.49</v>
      </c>
    </row>
    <row r="115" spans="1:9" ht="12.75">
      <c r="A115" s="8" t="s">
        <v>189</v>
      </c>
      <c r="B115" s="8" t="s">
        <v>191</v>
      </c>
      <c r="C115" s="8">
        <v>6304031</v>
      </c>
      <c r="D115" s="8">
        <v>0.16</v>
      </c>
      <c r="E115" s="8" t="s">
        <v>11</v>
      </c>
      <c r="F115" s="8">
        <v>4</v>
      </c>
      <c r="G115" s="8">
        <v>248</v>
      </c>
      <c r="H115" s="9">
        <v>0.7733</v>
      </c>
      <c r="I115" s="10">
        <f>G115*H115*100</f>
        <v>19177.84</v>
      </c>
    </row>
    <row r="116" spans="1:9" ht="12.75">
      <c r="A116" s="8" t="s">
        <v>189</v>
      </c>
      <c r="B116" s="8" t="s">
        <v>192</v>
      </c>
      <c r="C116" s="8">
        <v>5205011</v>
      </c>
      <c r="D116" s="8">
        <v>0.25</v>
      </c>
      <c r="E116" s="8" t="s">
        <v>16</v>
      </c>
      <c r="F116" s="8">
        <v>5</v>
      </c>
      <c r="G116" s="8">
        <v>54</v>
      </c>
      <c r="H116" s="9">
        <v>0.7733</v>
      </c>
      <c r="I116" s="10">
        <f>G116*H116*100</f>
        <v>4175.820000000001</v>
      </c>
    </row>
    <row r="117" spans="1:9" ht="12.75">
      <c r="A117" s="8" t="s">
        <v>193</v>
      </c>
      <c r="B117" s="8" t="s">
        <v>194</v>
      </c>
      <c r="C117" s="8">
        <v>503012</v>
      </c>
      <c r="D117" s="8">
        <v>0.16</v>
      </c>
      <c r="E117" s="8" t="s">
        <v>11</v>
      </c>
      <c r="F117" s="8">
        <v>4</v>
      </c>
      <c r="G117" s="8">
        <v>68</v>
      </c>
      <c r="H117" s="9">
        <v>0.7733</v>
      </c>
      <c r="I117" s="10">
        <f>G117*H117*100</f>
        <v>5258.4400000000005</v>
      </c>
    </row>
    <row r="118" spans="1:9" ht="12.75">
      <c r="A118" s="8" t="s">
        <v>193</v>
      </c>
      <c r="B118" s="8" t="s">
        <v>195</v>
      </c>
      <c r="C118" s="8">
        <v>503018</v>
      </c>
      <c r="D118" s="8">
        <v>0.13</v>
      </c>
      <c r="E118" s="8" t="s">
        <v>11</v>
      </c>
      <c r="F118" s="8">
        <v>4</v>
      </c>
      <c r="G118" s="8">
        <v>384</v>
      </c>
      <c r="H118" s="9">
        <v>0.7733</v>
      </c>
      <c r="I118" s="10">
        <f>G118*H118*100</f>
        <v>29694.72</v>
      </c>
    </row>
    <row r="119" spans="1:9" ht="12.75">
      <c r="A119" s="8" t="s">
        <v>193</v>
      </c>
      <c r="B119" s="8" t="s">
        <v>196</v>
      </c>
      <c r="C119" s="8">
        <v>503013</v>
      </c>
      <c r="D119" s="8">
        <v>0.34</v>
      </c>
      <c r="E119" s="8" t="s">
        <v>16</v>
      </c>
      <c r="F119" s="8">
        <v>5</v>
      </c>
      <c r="G119" s="8">
        <v>67</v>
      </c>
      <c r="H119" s="9">
        <v>0.7733</v>
      </c>
      <c r="I119" s="10">
        <f>G119*H119*100</f>
        <v>5181.11</v>
      </c>
    </row>
    <row r="120" spans="1:9" ht="12.75">
      <c r="A120" s="8" t="s">
        <v>193</v>
      </c>
      <c r="B120" s="8" t="s">
        <v>197</v>
      </c>
      <c r="C120" s="8">
        <v>503014</v>
      </c>
      <c r="D120" s="8">
        <v>0.26</v>
      </c>
      <c r="E120" s="8" t="s">
        <v>16</v>
      </c>
      <c r="F120" s="8">
        <v>5</v>
      </c>
      <c r="G120" s="8">
        <v>20</v>
      </c>
      <c r="H120" s="9">
        <v>0.7733</v>
      </c>
      <c r="I120" s="10">
        <f>G120*H120*100</f>
        <v>1546.6</v>
      </c>
    </row>
    <row r="121" spans="1:9" ht="12.75">
      <c r="A121" s="8" t="s">
        <v>198</v>
      </c>
      <c r="B121" s="8" t="s">
        <v>199</v>
      </c>
      <c r="C121" s="8">
        <v>5903006</v>
      </c>
      <c r="D121" s="8">
        <v>0.18</v>
      </c>
      <c r="E121" s="8" t="s">
        <v>11</v>
      </c>
      <c r="F121" s="8">
        <v>4</v>
      </c>
      <c r="G121" s="8">
        <v>31</v>
      </c>
      <c r="H121" s="9">
        <v>0.7733</v>
      </c>
      <c r="I121" s="10">
        <f>G121*H121*100</f>
        <v>2397.23</v>
      </c>
    </row>
    <row r="122" spans="1:9" ht="12.75">
      <c r="A122" s="8" t="s">
        <v>200</v>
      </c>
      <c r="B122" s="8" t="s">
        <v>201</v>
      </c>
      <c r="C122" s="8">
        <v>5803009</v>
      </c>
      <c r="D122" s="8">
        <v>0.21</v>
      </c>
      <c r="E122" s="8" t="s">
        <v>11</v>
      </c>
      <c r="F122" s="8">
        <v>4</v>
      </c>
      <c r="G122" s="8">
        <v>127</v>
      </c>
      <c r="H122" s="9">
        <v>0.7733</v>
      </c>
      <c r="I122" s="10">
        <f>G122*H122*100</f>
        <v>9820.91</v>
      </c>
    </row>
    <row r="123" spans="1:9" ht="12.75">
      <c r="A123" s="8" t="s">
        <v>202</v>
      </c>
      <c r="B123" s="8" t="s">
        <v>203</v>
      </c>
      <c r="C123" s="8">
        <v>5403011</v>
      </c>
      <c r="D123" s="8">
        <v>0.38</v>
      </c>
      <c r="E123" s="8" t="s">
        <v>16</v>
      </c>
      <c r="F123" s="8">
        <v>5</v>
      </c>
      <c r="G123" s="8">
        <v>145</v>
      </c>
      <c r="H123" s="9">
        <v>0.7733</v>
      </c>
      <c r="I123" s="10">
        <f>G123*H123*100</f>
        <v>11212.85</v>
      </c>
    </row>
    <row r="124" spans="1:9" ht="12.75">
      <c r="A124" s="8" t="s">
        <v>202</v>
      </c>
      <c r="B124" s="8" t="s">
        <v>204</v>
      </c>
      <c r="C124" s="8">
        <v>5403015</v>
      </c>
      <c r="D124" s="8">
        <v>0.21</v>
      </c>
      <c r="E124" s="8" t="s">
        <v>11</v>
      </c>
      <c r="F124" s="8">
        <v>4</v>
      </c>
      <c r="G124" s="8">
        <v>179</v>
      </c>
      <c r="H124" s="9">
        <v>0.7733</v>
      </c>
      <c r="I124" s="10">
        <f>G124*H124*100</f>
        <v>13842.070000000002</v>
      </c>
    </row>
    <row r="125" spans="1:9" ht="12.75">
      <c r="A125" s="8" t="s">
        <v>205</v>
      </c>
      <c r="B125" s="8" t="s">
        <v>206</v>
      </c>
      <c r="C125" s="8">
        <v>2903008</v>
      </c>
      <c r="D125" s="8">
        <v>0.13</v>
      </c>
      <c r="E125" s="8" t="s">
        <v>11</v>
      </c>
      <c r="F125" s="8">
        <v>4</v>
      </c>
      <c r="G125" s="8">
        <v>308</v>
      </c>
      <c r="H125" s="9">
        <v>0.7733</v>
      </c>
      <c r="I125" s="10">
        <f>G125*H125*100</f>
        <v>23817.64</v>
      </c>
    </row>
    <row r="126" spans="1:9" ht="12.75">
      <c r="A126" s="8" t="s">
        <v>207</v>
      </c>
      <c r="B126" s="8" t="s">
        <v>208</v>
      </c>
      <c r="C126" s="8">
        <v>6703012</v>
      </c>
      <c r="D126" s="8">
        <v>0.13</v>
      </c>
      <c r="E126" s="8" t="s">
        <v>11</v>
      </c>
      <c r="F126" s="8">
        <v>4</v>
      </c>
      <c r="G126" s="8">
        <v>145</v>
      </c>
      <c r="H126" s="9">
        <v>0.7733</v>
      </c>
      <c r="I126" s="10">
        <f>G126*H126*100</f>
        <v>11212.85</v>
      </c>
    </row>
    <row r="127" spans="1:9" ht="12.75">
      <c r="A127" s="8" t="s">
        <v>209</v>
      </c>
      <c r="B127" s="8" t="s">
        <v>210</v>
      </c>
      <c r="C127" s="8">
        <v>2603023</v>
      </c>
      <c r="D127" s="8">
        <v>0.14</v>
      </c>
      <c r="E127" s="8" t="s">
        <v>11</v>
      </c>
      <c r="F127" s="8">
        <v>4</v>
      </c>
      <c r="G127" s="8">
        <v>81</v>
      </c>
      <c r="H127" s="9">
        <v>0.7733</v>
      </c>
      <c r="I127" s="10">
        <f>G127*H127*100</f>
        <v>6263.73</v>
      </c>
    </row>
    <row r="128" spans="1:9" ht="12.75">
      <c r="A128" s="8" t="s">
        <v>209</v>
      </c>
      <c r="B128" s="8" t="s">
        <v>211</v>
      </c>
      <c r="C128" s="8">
        <v>2603015</v>
      </c>
      <c r="D128" s="8">
        <v>0.22</v>
      </c>
      <c r="E128" s="8" t="s">
        <v>11</v>
      </c>
      <c r="F128" s="8">
        <v>4</v>
      </c>
      <c r="G128" s="8">
        <v>188</v>
      </c>
      <c r="H128" s="9">
        <v>0.7733</v>
      </c>
      <c r="I128" s="10">
        <f>G128*H128*100</f>
        <v>14538.04</v>
      </c>
    </row>
    <row r="129" spans="1:9" ht="12.75">
      <c r="A129" s="8" t="s">
        <v>212</v>
      </c>
      <c r="B129" s="8" t="s">
        <v>213</v>
      </c>
      <c r="C129" s="8">
        <v>3804009</v>
      </c>
      <c r="D129" s="8">
        <v>0.36</v>
      </c>
      <c r="E129" s="8" t="s">
        <v>16</v>
      </c>
      <c r="F129" s="8">
        <v>5</v>
      </c>
      <c r="G129" s="8">
        <v>201</v>
      </c>
      <c r="H129" s="9">
        <v>0.7733</v>
      </c>
      <c r="I129" s="10">
        <f>G129*H129*100</f>
        <v>15543.33</v>
      </c>
    </row>
    <row r="130" spans="1:9" ht="12.75">
      <c r="A130" s="8" t="s">
        <v>214</v>
      </c>
      <c r="B130" s="8" t="s">
        <v>215</v>
      </c>
      <c r="C130" s="8">
        <v>4401004</v>
      </c>
      <c r="D130" s="8">
        <v>0.21</v>
      </c>
      <c r="E130" s="8" t="s">
        <v>11</v>
      </c>
      <c r="F130" s="8">
        <v>4</v>
      </c>
      <c r="G130" s="8">
        <v>441</v>
      </c>
      <c r="H130" s="9">
        <v>0.7733</v>
      </c>
      <c r="I130" s="10">
        <f>G130*H130*100</f>
        <v>34102.53</v>
      </c>
    </row>
    <row r="131" spans="1:9" ht="12.75">
      <c r="A131" s="8" t="s">
        <v>214</v>
      </c>
      <c r="B131" s="8" t="s">
        <v>216</v>
      </c>
      <c r="C131" s="8">
        <v>4401011</v>
      </c>
      <c r="D131" s="8">
        <v>0.36</v>
      </c>
      <c r="E131" s="8" t="s">
        <v>16</v>
      </c>
      <c r="F131" s="8">
        <v>5</v>
      </c>
      <c r="G131" s="8">
        <v>55</v>
      </c>
      <c r="H131" s="9">
        <v>0.7733</v>
      </c>
      <c r="I131" s="10">
        <f>G131*H131*100</f>
        <v>4253.150000000001</v>
      </c>
    </row>
    <row r="132" spans="1:9" ht="12.75">
      <c r="A132" s="8" t="s">
        <v>217</v>
      </c>
      <c r="B132" s="8" t="s">
        <v>218</v>
      </c>
      <c r="C132" s="8">
        <v>3840701</v>
      </c>
      <c r="D132" s="8">
        <v>0.4</v>
      </c>
      <c r="E132" s="8" t="s">
        <v>16</v>
      </c>
      <c r="F132" s="8">
        <v>5</v>
      </c>
      <c r="G132" s="8">
        <v>25</v>
      </c>
      <c r="H132" s="9">
        <v>0.7733</v>
      </c>
      <c r="I132" s="10">
        <f>G132*H132*100</f>
        <v>1933.25</v>
      </c>
    </row>
    <row r="133" spans="1:9" ht="12.75">
      <c r="A133" s="8" t="s">
        <v>219</v>
      </c>
      <c r="B133" s="8" t="s">
        <v>220</v>
      </c>
      <c r="C133" s="8">
        <v>3306014</v>
      </c>
      <c r="D133" s="8">
        <v>0.49</v>
      </c>
      <c r="E133" s="8" t="s">
        <v>16</v>
      </c>
      <c r="F133" s="8">
        <v>5</v>
      </c>
      <c r="G133" s="8">
        <v>36</v>
      </c>
      <c r="H133" s="9">
        <v>0.7733</v>
      </c>
      <c r="I133" s="10">
        <f>G133*H133*100</f>
        <v>2783.88</v>
      </c>
    </row>
    <row r="134" spans="1:9" ht="12.75">
      <c r="A134" s="8" t="s">
        <v>221</v>
      </c>
      <c r="B134" s="8" t="s">
        <v>222</v>
      </c>
      <c r="C134" s="8">
        <v>3405024</v>
      </c>
      <c r="D134" s="8">
        <v>0.42</v>
      </c>
      <c r="E134" s="8" t="s">
        <v>16</v>
      </c>
      <c r="F134" s="8">
        <v>5</v>
      </c>
      <c r="G134" s="8">
        <v>57</v>
      </c>
      <c r="H134" s="9">
        <v>0.7733</v>
      </c>
      <c r="I134" s="10">
        <f>G134*H134*100</f>
        <v>4407.8099999999995</v>
      </c>
    </row>
    <row r="135" spans="1:9" ht="12.75">
      <c r="A135" s="8" t="s">
        <v>223</v>
      </c>
      <c r="B135" s="8" t="s">
        <v>224</v>
      </c>
      <c r="C135" s="8">
        <v>5102005</v>
      </c>
      <c r="D135" s="8">
        <v>0.24</v>
      </c>
      <c r="E135" s="8" t="s">
        <v>11</v>
      </c>
      <c r="F135" s="8">
        <v>4</v>
      </c>
      <c r="G135" s="8">
        <v>92</v>
      </c>
      <c r="H135" s="9">
        <v>0.7733</v>
      </c>
      <c r="I135" s="10">
        <f>G135*H135*100</f>
        <v>7114.359999999999</v>
      </c>
    </row>
    <row r="136" spans="1:9" ht="12.75">
      <c r="A136" s="8" t="s">
        <v>223</v>
      </c>
      <c r="B136" s="8" t="s">
        <v>225</v>
      </c>
      <c r="C136" s="8">
        <v>5102023</v>
      </c>
      <c r="D136" s="8">
        <v>0.14</v>
      </c>
      <c r="E136" s="8" t="s">
        <v>11</v>
      </c>
      <c r="F136" s="8">
        <v>4</v>
      </c>
      <c r="G136" s="8">
        <v>33</v>
      </c>
      <c r="H136" s="9">
        <v>0.7733</v>
      </c>
      <c r="I136" s="10">
        <f>G136*H136*100</f>
        <v>2551.89</v>
      </c>
    </row>
    <row r="137" spans="1:9" ht="12.75">
      <c r="A137" s="8" t="s">
        <v>226</v>
      </c>
      <c r="B137" s="8" t="s">
        <v>227</v>
      </c>
      <c r="C137" s="8">
        <v>2604029</v>
      </c>
      <c r="D137" s="8">
        <v>0.2</v>
      </c>
      <c r="E137" s="8" t="s">
        <v>11</v>
      </c>
      <c r="F137" s="8">
        <v>4</v>
      </c>
      <c r="G137" s="8">
        <v>119</v>
      </c>
      <c r="H137" s="9">
        <v>0.7733</v>
      </c>
      <c r="I137" s="10">
        <f>G137*H137*100</f>
        <v>9202.27</v>
      </c>
    </row>
    <row r="138" spans="1:9" ht="12.75">
      <c r="A138" s="8" t="s">
        <v>228</v>
      </c>
      <c r="B138" s="8" t="s">
        <v>229</v>
      </c>
      <c r="C138" s="8">
        <v>5503010</v>
      </c>
      <c r="D138" s="8">
        <v>0.18</v>
      </c>
      <c r="E138" s="8" t="s">
        <v>11</v>
      </c>
      <c r="F138" s="8">
        <v>4</v>
      </c>
      <c r="G138" s="8">
        <v>102</v>
      </c>
      <c r="H138" s="9">
        <v>0.7733</v>
      </c>
      <c r="I138" s="10">
        <f>G138*H138*100</f>
        <v>7887.66</v>
      </c>
    </row>
    <row r="139" spans="1:9" ht="12.75">
      <c r="A139" s="8" t="s">
        <v>230</v>
      </c>
      <c r="B139" s="8" t="s">
        <v>231</v>
      </c>
      <c r="C139" s="8">
        <v>2605037</v>
      </c>
      <c r="D139" s="8">
        <v>0.23</v>
      </c>
      <c r="E139" s="8" t="s">
        <v>11</v>
      </c>
      <c r="F139" s="8">
        <v>4</v>
      </c>
      <c r="G139" s="8">
        <v>602</v>
      </c>
      <c r="H139" s="9">
        <v>0.7733</v>
      </c>
      <c r="I139" s="10">
        <f>G139*H139*100</f>
        <v>46552.659999999996</v>
      </c>
    </row>
    <row r="140" spans="1:9" ht="12.75">
      <c r="A140" s="8" t="s">
        <v>232</v>
      </c>
      <c r="B140" s="8" t="s">
        <v>233</v>
      </c>
      <c r="C140" s="8">
        <v>2606042</v>
      </c>
      <c r="D140" s="8">
        <v>0.18</v>
      </c>
      <c r="E140" s="8" t="s">
        <v>11</v>
      </c>
      <c r="F140" s="8">
        <v>4</v>
      </c>
      <c r="G140" s="8">
        <v>174</v>
      </c>
      <c r="H140" s="9">
        <v>0.7733</v>
      </c>
      <c r="I140" s="10">
        <f>G140*H140*100</f>
        <v>13455.42</v>
      </c>
    </row>
    <row r="141" spans="1:9" ht="12.75">
      <c r="A141" s="8" t="s">
        <v>234</v>
      </c>
      <c r="B141" s="8" t="s">
        <v>235</v>
      </c>
      <c r="C141" s="8">
        <v>3604018</v>
      </c>
      <c r="D141" s="8">
        <v>0.41</v>
      </c>
      <c r="E141" s="8" t="s">
        <v>16</v>
      </c>
      <c r="F141" s="8">
        <v>5</v>
      </c>
      <c r="G141" s="8">
        <v>62</v>
      </c>
      <c r="H141" s="9">
        <v>0.7733</v>
      </c>
      <c r="I141" s="10">
        <f>G141*H141*100</f>
        <v>4794.46</v>
      </c>
    </row>
    <row r="142" spans="1:9" ht="12.75">
      <c r="A142" s="8" t="s">
        <v>236</v>
      </c>
      <c r="B142" s="8" t="s">
        <v>237</v>
      </c>
      <c r="C142" s="8">
        <v>6605056</v>
      </c>
      <c r="D142" s="8">
        <v>0.25</v>
      </c>
      <c r="E142" s="8" t="s">
        <v>16</v>
      </c>
      <c r="F142" s="8">
        <v>5</v>
      </c>
      <c r="G142" s="8">
        <v>58</v>
      </c>
      <c r="H142" s="9">
        <v>0.7733</v>
      </c>
      <c r="I142" s="10">
        <f>G142*H142*100</f>
        <v>4485.139999999999</v>
      </c>
    </row>
    <row r="143" spans="1:9" ht="12.75">
      <c r="A143" s="8" t="s">
        <v>238</v>
      </c>
      <c r="B143" s="8" t="s">
        <v>239</v>
      </c>
      <c r="C143" s="8">
        <v>3810001</v>
      </c>
      <c r="D143" s="8">
        <v>0.18</v>
      </c>
      <c r="E143" s="8" t="s">
        <v>11</v>
      </c>
      <c r="F143" s="8">
        <v>4</v>
      </c>
      <c r="G143" s="8">
        <v>54</v>
      </c>
      <c r="H143" s="9">
        <v>0.7733</v>
      </c>
      <c r="I143" s="10">
        <f>G143*H143*100</f>
        <v>4175.820000000001</v>
      </c>
    </row>
    <row r="144" spans="1:9" ht="12.75">
      <c r="A144" s="8" t="s">
        <v>238</v>
      </c>
      <c r="B144" s="8" t="s">
        <v>240</v>
      </c>
      <c r="C144" s="8">
        <v>3810026</v>
      </c>
      <c r="D144" s="8">
        <v>0.13</v>
      </c>
      <c r="E144" s="8" t="s">
        <v>11</v>
      </c>
      <c r="F144" s="8">
        <v>4</v>
      </c>
      <c r="G144" s="8">
        <v>167</v>
      </c>
      <c r="H144" s="9">
        <v>0.7733</v>
      </c>
      <c r="I144" s="10">
        <f>G144*H144*100</f>
        <v>12914.109999999999</v>
      </c>
    </row>
    <row r="145" spans="1:9" ht="12.75">
      <c r="A145" s="8" t="s">
        <v>241</v>
      </c>
      <c r="B145" s="8" t="s">
        <v>242</v>
      </c>
      <c r="C145" s="8">
        <v>7205031</v>
      </c>
      <c r="D145" s="8">
        <v>0.28</v>
      </c>
      <c r="E145" s="8" t="s">
        <v>16</v>
      </c>
      <c r="F145" s="8">
        <v>5</v>
      </c>
      <c r="G145" s="8">
        <v>185</v>
      </c>
      <c r="H145" s="9">
        <v>0.7733</v>
      </c>
      <c r="I145" s="10">
        <f>G145*H145*100</f>
        <v>14306.05</v>
      </c>
    </row>
    <row r="146" spans="1:9" ht="12.75">
      <c r="A146" s="8" t="s">
        <v>241</v>
      </c>
      <c r="B146" s="8" t="s">
        <v>243</v>
      </c>
      <c r="C146" s="8">
        <v>7205033</v>
      </c>
      <c r="D146" s="8">
        <v>0.14</v>
      </c>
      <c r="E146" s="8" t="s">
        <v>11</v>
      </c>
      <c r="F146" s="8">
        <v>4</v>
      </c>
      <c r="G146" s="8">
        <v>235</v>
      </c>
      <c r="H146" s="9">
        <v>0.7733</v>
      </c>
      <c r="I146" s="10">
        <f>G146*H146*100</f>
        <v>18172.550000000003</v>
      </c>
    </row>
    <row r="147" spans="1:9" ht="12.75">
      <c r="A147" s="8" t="s">
        <v>244</v>
      </c>
      <c r="B147" s="8" t="s">
        <v>244</v>
      </c>
      <c r="C147" s="8">
        <v>6041702</v>
      </c>
      <c r="D147" s="8">
        <v>0.14</v>
      </c>
      <c r="E147" s="8" t="s">
        <v>11</v>
      </c>
      <c r="F147" s="8">
        <v>4</v>
      </c>
      <c r="G147" s="8">
        <v>259</v>
      </c>
      <c r="H147" s="9">
        <v>0.7733</v>
      </c>
      <c r="I147" s="10">
        <f>G147*H147*100</f>
        <v>20028.469999999998</v>
      </c>
    </row>
    <row r="148" spans="1:9" ht="12.75">
      <c r="A148" s="8" t="s">
        <v>245</v>
      </c>
      <c r="B148" s="8" t="s">
        <v>246</v>
      </c>
      <c r="C148" s="8">
        <v>6001017</v>
      </c>
      <c r="D148" s="8">
        <v>0.16</v>
      </c>
      <c r="E148" s="8" t="s">
        <v>11</v>
      </c>
      <c r="F148" s="8">
        <v>4</v>
      </c>
      <c r="G148" s="8">
        <v>87</v>
      </c>
      <c r="H148" s="9">
        <v>0.7733</v>
      </c>
      <c r="I148" s="10">
        <f>G148*H148*100</f>
        <v>6727.71</v>
      </c>
    </row>
    <row r="149" spans="1:9" ht="12.75">
      <c r="A149" s="8" t="s">
        <v>245</v>
      </c>
      <c r="B149" s="8" t="s">
        <v>247</v>
      </c>
      <c r="C149" s="8">
        <v>6001021</v>
      </c>
      <c r="D149" s="8">
        <v>0.2</v>
      </c>
      <c r="E149" s="8" t="s">
        <v>11</v>
      </c>
      <c r="F149" s="8">
        <v>4</v>
      </c>
      <c r="G149" s="8">
        <v>165</v>
      </c>
      <c r="H149" s="9">
        <v>0.7733</v>
      </c>
      <c r="I149" s="10">
        <f>G149*H149*100</f>
        <v>12759.449999999999</v>
      </c>
    </row>
    <row r="150" spans="1:9" ht="12.75">
      <c r="A150" s="8" t="s">
        <v>245</v>
      </c>
      <c r="B150" s="8" t="s">
        <v>248</v>
      </c>
      <c r="C150" s="8">
        <v>6001056</v>
      </c>
      <c r="D150" s="8">
        <v>0.17</v>
      </c>
      <c r="E150" s="8" t="s">
        <v>11</v>
      </c>
      <c r="F150" s="8">
        <v>4</v>
      </c>
      <c r="G150" s="8">
        <v>77</v>
      </c>
      <c r="H150" s="9">
        <v>0.7733</v>
      </c>
      <c r="I150" s="10">
        <f>G150*H150*100</f>
        <v>5954.41</v>
      </c>
    </row>
    <row r="151" spans="1:9" ht="12.75">
      <c r="A151" s="8" t="s">
        <v>245</v>
      </c>
      <c r="B151" s="8" t="s">
        <v>249</v>
      </c>
      <c r="C151" s="8">
        <v>6001027</v>
      </c>
      <c r="D151" s="8">
        <v>0.23</v>
      </c>
      <c r="E151" s="8" t="s">
        <v>11</v>
      </c>
      <c r="F151" s="8">
        <v>4</v>
      </c>
      <c r="G151" s="8">
        <v>93</v>
      </c>
      <c r="H151" s="9">
        <v>0.7733</v>
      </c>
      <c r="I151" s="10">
        <f>G151*H151*100</f>
        <v>7191.69</v>
      </c>
    </row>
    <row r="152" spans="1:9" ht="12.75">
      <c r="A152" s="8" t="s">
        <v>245</v>
      </c>
      <c r="B152" s="8" t="s">
        <v>250</v>
      </c>
      <c r="C152" s="8">
        <v>6001057</v>
      </c>
      <c r="D152" s="8">
        <v>0.13</v>
      </c>
      <c r="E152" s="8" t="s">
        <v>11</v>
      </c>
      <c r="F152" s="8">
        <v>4</v>
      </c>
      <c r="G152" s="8">
        <v>106</v>
      </c>
      <c r="H152" s="9">
        <v>0.7733</v>
      </c>
      <c r="I152" s="10">
        <f>G152*H152*100</f>
        <v>8196.98</v>
      </c>
    </row>
    <row r="153" spans="1:9" ht="12.75">
      <c r="A153" s="8" t="s">
        <v>245</v>
      </c>
      <c r="B153" s="8" t="s">
        <v>251</v>
      </c>
      <c r="C153" s="8">
        <v>6001033</v>
      </c>
      <c r="D153" s="8">
        <v>0.18</v>
      </c>
      <c r="E153" s="8" t="s">
        <v>11</v>
      </c>
      <c r="F153" s="8">
        <v>4</v>
      </c>
      <c r="G153" s="8">
        <v>75</v>
      </c>
      <c r="H153" s="9">
        <v>0.7733</v>
      </c>
      <c r="I153" s="10">
        <f>G153*H153*100</f>
        <v>5799.75</v>
      </c>
    </row>
    <row r="154" spans="1:9" ht="12.75">
      <c r="A154" s="8" t="s">
        <v>245</v>
      </c>
      <c r="B154" s="8" t="s">
        <v>252</v>
      </c>
      <c r="C154" s="8">
        <v>6001040</v>
      </c>
      <c r="D154" s="8">
        <v>0.17</v>
      </c>
      <c r="E154" s="8" t="s">
        <v>11</v>
      </c>
      <c r="F154" s="8">
        <v>4</v>
      </c>
      <c r="G154" s="8">
        <v>83</v>
      </c>
      <c r="H154" s="9">
        <v>0.7733</v>
      </c>
      <c r="I154" s="10">
        <f>G154*H154*100</f>
        <v>6418.389999999999</v>
      </c>
    </row>
    <row r="155" spans="1:9" ht="12.75">
      <c r="A155" s="8" t="s">
        <v>245</v>
      </c>
      <c r="B155" s="8" t="s">
        <v>253</v>
      </c>
      <c r="C155" s="8">
        <v>6001045</v>
      </c>
      <c r="D155" s="8">
        <v>0.34</v>
      </c>
      <c r="E155" s="8" t="s">
        <v>16</v>
      </c>
      <c r="F155" s="8">
        <v>5</v>
      </c>
      <c r="G155" s="8">
        <v>50</v>
      </c>
      <c r="H155" s="9">
        <v>0.7733</v>
      </c>
      <c r="I155" s="10">
        <f>G155*H155*100</f>
        <v>3866.5</v>
      </c>
    </row>
    <row r="156" spans="1:9" ht="12.75">
      <c r="A156" s="8" t="s">
        <v>254</v>
      </c>
      <c r="B156" s="8" t="s">
        <v>255</v>
      </c>
      <c r="C156" s="8">
        <v>4301027</v>
      </c>
      <c r="D156" s="8">
        <v>0.23</v>
      </c>
      <c r="E156" s="8" t="s">
        <v>11</v>
      </c>
      <c r="F156" s="8">
        <v>4</v>
      </c>
      <c r="G156" s="8">
        <v>247</v>
      </c>
      <c r="H156" s="9">
        <v>0.7733</v>
      </c>
      <c r="I156" s="10">
        <f>G156*H156*100</f>
        <v>19100.51</v>
      </c>
    </row>
    <row r="157" spans="1:9" ht="12.75">
      <c r="A157" s="8" t="s">
        <v>254</v>
      </c>
      <c r="B157" s="8" t="s">
        <v>256</v>
      </c>
      <c r="C157" s="8">
        <v>4301028</v>
      </c>
      <c r="D157" s="8">
        <v>0.13</v>
      </c>
      <c r="E157" s="8" t="s">
        <v>11</v>
      </c>
      <c r="F157" s="8">
        <v>4</v>
      </c>
      <c r="G157" s="8">
        <v>378</v>
      </c>
      <c r="H157" s="9">
        <v>0.7733</v>
      </c>
      <c r="I157" s="10">
        <f>G157*H157*100</f>
        <v>29230.739999999998</v>
      </c>
    </row>
    <row r="158" spans="1:9" ht="12.75">
      <c r="A158" s="8" t="s">
        <v>257</v>
      </c>
      <c r="B158" s="8" t="s">
        <v>258</v>
      </c>
      <c r="C158" s="8">
        <v>3003013</v>
      </c>
      <c r="D158" s="8">
        <v>0.14</v>
      </c>
      <c r="E158" s="8" t="s">
        <v>11</v>
      </c>
      <c r="F158" s="8">
        <v>4</v>
      </c>
      <c r="G158" s="8">
        <v>156</v>
      </c>
      <c r="H158" s="9">
        <v>0.7733</v>
      </c>
      <c r="I158" s="10">
        <f>G158*H158*100</f>
        <v>12063.48</v>
      </c>
    </row>
    <row r="159" spans="1:9" ht="12.75">
      <c r="A159" s="8" t="s">
        <v>259</v>
      </c>
      <c r="B159" s="8" t="s">
        <v>260</v>
      </c>
      <c r="C159" s="8">
        <v>3004021</v>
      </c>
      <c r="D159" s="8">
        <v>0.3</v>
      </c>
      <c r="E159" s="8" t="s">
        <v>16</v>
      </c>
      <c r="F159" s="8">
        <v>5</v>
      </c>
      <c r="G159" s="8">
        <v>129</v>
      </c>
      <c r="H159" s="9">
        <v>0.7733</v>
      </c>
      <c r="I159" s="10">
        <f>G159*H159*100</f>
        <v>9975.57</v>
      </c>
    </row>
    <row r="160" spans="1:9" ht="12.75">
      <c r="A160" s="8" t="s">
        <v>259</v>
      </c>
      <c r="B160" s="8" t="s">
        <v>261</v>
      </c>
      <c r="C160" s="8">
        <v>3004025</v>
      </c>
      <c r="D160" s="8">
        <v>0.13</v>
      </c>
      <c r="E160" s="8" t="s">
        <v>11</v>
      </c>
      <c r="F160" s="8">
        <v>4</v>
      </c>
      <c r="G160" s="8">
        <v>307</v>
      </c>
      <c r="H160" s="9">
        <v>0.7733</v>
      </c>
      <c r="I160" s="10">
        <f>G160*H160*100</f>
        <v>23740.309999999998</v>
      </c>
    </row>
    <row r="161" spans="1:9" ht="12.75">
      <c r="A161" s="8" t="s">
        <v>262</v>
      </c>
      <c r="B161" s="8" t="s">
        <v>263</v>
      </c>
      <c r="C161" s="8">
        <v>2501001</v>
      </c>
      <c r="D161" s="8">
        <v>0.13</v>
      </c>
      <c r="E161" s="8" t="s">
        <v>11</v>
      </c>
      <c r="F161" s="8">
        <v>4</v>
      </c>
      <c r="G161" s="8">
        <v>88</v>
      </c>
      <c r="H161" s="9">
        <v>0.7733</v>
      </c>
      <c r="I161" s="10">
        <f>G161*H161*100</f>
        <v>6805.04</v>
      </c>
    </row>
    <row r="162" spans="1:9" ht="12.75">
      <c r="A162" s="8" t="s">
        <v>264</v>
      </c>
      <c r="B162" s="8" t="s">
        <v>265</v>
      </c>
      <c r="C162" s="8">
        <v>6606060</v>
      </c>
      <c r="D162" s="8">
        <v>0.23</v>
      </c>
      <c r="E162" s="8" t="s">
        <v>11</v>
      </c>
      <c r="F162" s="8">
        <v>4</v>
      </c>
      <c r="G162" s="8">
        <v>60</v>
      </c>
      <c r="H162" s="9">
        <v>0.7733</v>
      </c>
      <c r="I162" s="10">
        <f>G162*H162*100</f>
        <v>4639.799999999999</v>
      </c>
    </row>
    <row r="163" spans="1:9" ht="12.75">
      <c r="A163" s="8" t="s">
        <v>266</v>
      </c>
      <c r="B163" s="8" t="s">
        <v>267</v>
      </c>
      <c r="C163" s="8">
        <v>1804014</v>
      </c>
      <c r="D163" s="8">
        <v>0.13</v>
      </c>
      <c r="E163" s="8" t="s">
        <v>11</v>
      </c>
      <c r="F163" s="8">
        <v>4</v>
      </c>
      <c r="G163" s="8">
        <v>259</v>
      </c>
      <c r="H163" s="9">
        <v>0.7733</v>
      </c>
      <c r="I163" s="10">
        <f>G163*H163*100</f>
        <v>20028.469999999998</v>
      </c>
    </row>
    <row r="164" spans="1:9" ht="12.75">
      <c r="A164" s="8" t="s">
        <v>268</v>
      </c>
      <c r="B164" s="8" t="s">
        <v>269</v>
      </c>
      <c r="C164" s="8">
        <v>2803016</v>
      </c>
      <c r="D164" s="8">
        <v>0.17</v>
      </c>
      <c r="E164" s="8" t="s">
        <v>11</v>
      </c>
      <c r="F164" s="8">
        <v>4</v>
      </c>
      <c r="G164" s="8">
        <v>135</v>
      </c>
      <c r="H164" s="9">
        <v>0.7733</v>
      </c>
      <c r="I164" s="10">
        <f>G164*H164*100</f>
        <v>10439.55</v>
      </c>
    </row>
    <row r="165" spans="1:9" ht="12.75">
      <c r="A165" s="8" t="s">
        <v>270</v>
      </c>
      <c r="B165" s="8" t="s">
        <v>271</v>
      </c>
      <c r="C165" s="8">
        <v>5404030</v>
      </c>
      <c r="D165" s="8">
        <v>0.31</v>
      </c>
      <c r="E165" s="8" t="s">
        <v>16</v>
      </c>
      <c r="F165" s="8">
        <v>5</v>
      </c>
      <c r="G165" s="8">
        <v>86</v>
      </c>
      <c r="H165" s="9">
        <v>0.7733</v>
      </c>
      <c r="I165" s="10">
        <f>G165*H165*100</f>
        <v>6650.38</v>
      </c>
    </row>
    <row r="166" spans="1:9" ht="12.75">
      <c r="A166" s="8" t="s">
        <v>272</v>
      </c>
      <c r="B166" s="8" t="s">
        <v>273</v>
      </c>
      <c r="C166" s="8">
        <v>6102005</v>
      </c>
      <c r="D166" s="8">
        <v>0.17</v>
      </c>
      <c r="E166" s="8" t="s">
        <v>11</v>
      </c>
      <c r="F166" s="8">
        <v>4</v>
      </c>
      <c r="G166" s="8">
        <v>88</v>
      </c>
      <c r="H166" s="9">
        <v>0.7733</v>
      </c>
      <c r="I166" s="10">
        <f>G166*H166*100</f>
        <v>6805.04</v>
      </c>
    </row>
    <row r="167" spans="1:9" ht="12.75">
      <c r="A167" s="8" t="s">
        <v>274</v>
      </c>
      <c r="B167" s="8" t="s">
        <v>275</v>
      </c>
      <c r="C167" s="8">
        <v>7403012</v>
      </c>
      <c r="D167" s="8">
        <v>0.34</v>
      </c>
      <c r="E167" s="8" t="s">
        <v>16</v>
      </c>
      <c r="F167" s="8">
        <v>5</v>
      </c>
      <c r="G167" s="8">
        <v>137</v>
      </c>
      <c r="H167" s="9">
        <v>0.7733</v>
      </c>
      <c r="I167" s="10">
        <f>G167*H167*100</f>
        <v>10594.21</v>
      </c>
    </row>
    <row r="168" spans="1:9" ht="12.75">
      <c r="A168" s="8" t="s">
        <v>276</v>
      </c>
      <c r="B168" s="8" t="s">
        <v>277</v>
      </c>
      <c r="C168" s="8">
        <v>2105026</v>
      </c>
      <c r="D168" s="8">
        <v>0.21</v>
      </c>
      <c r="E168" s="8" t="s">
        <v>11</v>
      </c>
      <c r="F168" s="8">
        <v>4</v>
      </c>
      <c r="G168" s="8">
        <v>228</v>
      </c>
      <c r="H168" s="9">
        <v>0.7733</v>
      </c>
      <c r="I168" s="10">
        <f>G168*H168*100</f>
        <v>17631.239999999998</v>
      </c>
    </row>
    <row r="169" spans="1:9" ht="12.75">
      <c r="A169" s="8" t="s">
        <v>278</v>
      </c>
      <c r="B169" s="8" t="s">
        <v>279</v>
      </c>
      <c r="C169" s="8">
        <v>3302010</v>
      </c>
      <c r="D169" s="8">
        <v>0.19</v>
      </c>
      <c r="E169" s="8" t="s">
        <v>11</v>
      </c>
      <c r="F169" s="8">
        <v>4</v>
      </c>
      <c r="G169" s="8">
        <v>67</v>
      </c>
      <c r="H169" s="9">
        <v>0.7733</v>
      </c>
      <c r="I169" s="10">
        <f>G169*H169*100</f>
        <v>5181.11</v>
      </c>
    </row>
    <row r="170" spans="1:9" ht="12.75">
      <c r="A170" s="8" t="s">
        <v>280</v>
      </c>
      <c r="B170" s="8" t="s">
        <v>281</v>
      </c>
      <c r="C170" s="8">
        <v>5703010</v>
      </c>
      <c r="D170" s="8">
        <v>0.13</v>
      </c>
      <c r="E170" s="8" t="s">
        <v>11</v>
      </c>
      <c r="F170" s="8">
        <v>4</v>
      </c>
      <c r="G170" s="8">
        <v>262</v>
      </c>
      <c r="H170" s="9">
        <v>0.7733</v>
      </c>
      <c r="I170" s="10">
        <f>G170*H170*100</f>
        <v>20260.46</v>
      </c>
    </row>
    <row r="171" spans="1:9" ht="12.75">
      <c r="A171" s="8" t="s">
        <v>282</v>
      </c>
      <c r="B171" s="8" t="s">
        <v>283</v>
      </c>
      <c r="C171" s="8">
        <v>3211022</v>
      </c>
      <c r="D171" s="8">
        <v>0.29</v>
      </c>
      <c r="E171" s="8" t="s">
        <v>16</v>
      </c>
      <c r="F171" s="8">
        <v>5</v>
      </c>
      <c r="G171" s="8">
        <v>99</v>
      </c>
      <c r="H171" s="9">
        <v>0.7733</v>
      </c>
      <c r="I171" s="10">
        <f>G171*H171*100</f>
        <v>7655.669999999999</v>
      </c>
    </row>
    <row r="172" spans="1:9" ht="12.75">
      <c r="A172" s="8" t="s">
        <v>284</v>
      </c>
      <c r="B172" s="8" t="s">
        <v>285</v>
      </c>
      <c r="C172" s="8">
        <v>3104005</v>
      </c>
      <c r="D172" s="8">
        <v>0.2</v>
      </c>
      <c r="E172" s="8" t="s">
        <v>11</v>
      </c>
      <c r="F172" s="8">
        <v>4</v>
      </c>
      <c r="G172" s="8">
        <v>69</v>
      </c>
      <c r="H172" s="9">
        <v>0.7733</v>
      </c>
      <c r="I172" s="10">
        <f>G172*H172*100</f>
        <v>5335.77</v>
      </c>
    </row>
    <row r="173" spans="1:9" ht="12.75">
      <c r="A173" s="8" t="s">
        <v>286</v>
      </c>
      <c r="B173" s="8" t="s">
        <v>287</v>
      </c>
      <c r="C173" s="8">
        <v>2203014</v>
      </c>
      <c r="D173" s="8">
        <v>0.19</v>
      </c>
      <c r="E173" s="8" t="s">
        <v>11</v>
      </c>
      <c r="F173" s="8">
        <v>4</v>
      </c>
      <c r="G173" s="8">
        <v>301</v>
      </c>
      <c r="H173" s="9">
        <v>0.7733</v>
      </c>
      <c r="I173" s="10">
        <f>G173*H173*100</f>
        <v>23276.329999999998</v>
      </c>
    </row>
    <row r="174" spans="1:9" ht="12.75">
      <c r="A174" s="8" t="s">
        <v>286</v>
      </c>
      <c r="B174" s="8" t="s">
        <v>288</v>
      </c>
      <c r="C174" s="8">
        <v>2203011</v>
      </c>
      <c r="D174" s="8">
        <v>0.13</v>
      </c>
      <c r="E174" s="8" t="s">
        <v>11</v>
      </c>
      <c r="F174" s="8">
        <v>4</v>
      </c>
      <c r="G174" s="8">
        <v>406</v>
      </c>
      <c r="H174" s="9">
        <v>0.7733</v>
      </c>
      <c r="I174" s="10">
        <f>G174*H174*100</f>
        <v>31395.979999999996</v>
      </c>
    </row>
    <row r="175" spans="1:9" ht="12.75">
      <c r="A175" s="8" t="s">
        <v>289</v>
      </c>
      <c r="B175" s="8" t="s">
        <v>290</v>
      </c>
      <c r="C175" s="8">
        <v>4902006</v>
      </c>
      <c r="D175" s="8">
        <v>0.22</v>
      </c>
      <c r="E175" s="8" t="s">
        <v>11</v>
      </c>
      <c r="F175" s="8">
        <v>4</v>
      </c>
      <c r="G175" s="8">
        <v>126</v>
      </c>
      <c r="H175" s="9">
        <v>0.7733</v>
      </c>
      <c r="I175" s="10">
        <f>G175*H175*100</f>
        <v>9743.58</v>
      </c>
    </row>
    <row r="176" spans="1:9" ht="12.75">
      <c r="A176" s="8" t="s">
        <v>291</v>
      </c>
      <c r="B176" s="8" t="s">
        <v>292</v>
      </c>
      <c r="C176" s="8">
        <v>303016</v>
      </c>
      <c r="D176" s="8">
        <v>0.14</v>
      </c>
      <c r="E176" s="8" t="s">
        <v>11</v>
      </c>
      <c r="F176" s="8">
        <v>4</v>
      </c>
      <c r="G176" s="8">
        <v>271</v>
      </c>
      <c r="H176" s="9">
        <v>0.7733</v>
      </c>
      <c r="I176" s="10">
        <f>G176*H176*100</f>
        <v>20956.43</v>
      </c>
    </row>
    <row r="177" spans="1:9" ht="12.75">
      <c r="A177" s="8" t="s">
        <v>291</v>
      </c>
      <c r="B177" s="8" t="s">
        <v>293</v>
      </c>
      <c r="C177" s="8">
        <v>303019</v>
      </c>
      <c r="D177" s="8">
        <v>0.21</v>
      </c>
      <c r="E177" s="8" t="s">
        <v>11</v>
      </c>
      <c r="F177" s="8">
        <v>4</v>
      </c>
      <c r="G177" s="8">
        <v>278</v>
      </c>
      <c r="H177" s="9">
        <v>0.7733</v>
      </c>
      <c r="I177" s="10">
        <f>G177*H177*100</f>
        <v>21497.739999999998</v>
      </c>
    </row>
    <row r="178" spans="1:9" ht="12.75">
      <c r="A178" s="8" t="s">
        <v>291</v>
      </c>
      <c r="B178" s="8" t="s">
        <v>294</v>
      </c>
      <c r="C178" s="8">
        <v>303014</v>
      </c>
      <c r="D178" s="8">
        <v>0.15</v>
      </c>
      <c r="E178" s="8" t="s">
        <v>11</v>
      </c>
      <c r="F178" s="8">
        <v>4</v>
      </c>
      <c r="G178" s="8">
        <v>818</v>
      </c>
      <c r="H178" s="9">
        <v>0.7733</v>
      </c>
      <c r="I178" s="10">
        <f>G178*H178*100</f>
        <v>63255.939999999995</v>
      </c>
    </row>
    <row r="179" spans="1:9" ht="12.75">
      <c r="A179" s="8" t="s">
        <v>295</v>
      </c>
      <c r="B179" s="8" t="s">
        <v>296</v>
      </c>
      <c r="C179" s="8">
        <v>2607046</v>
      </c>
      <c r="D179" s="8">
        <v>0.17</v>
      </c>
      <c r="E179" s="8" t="s">
        <v>11</v>
      </c>
      <c r="F179" s="8">
        <v>4</v>
      </c>
      <c r="G179" s="8">
        <v>122</v>
      </c>
      <c r="H179" s="9">
        <v>0.7733</v>
      </c>
      <c r="I179" s="10">
        <f>G179*H179*100</f>
        <v>9434.26</v>
      </c>
    </row>
    <row r="180" spans="1:9" ht="12.75">
      <c r="A180" s="8" t="s">
        <v>297</v>
      </c>
      <c r="B180" s="8" t="s">
        <v>298</v>
      </c>
      <c r="C180" s="8">
        <v>6901011</v>
      </c>
      <c r="D180" s="8">
        <v>0.13</v>
      </c>
      <c r="E180" s="8" t="s">
        <v>11</v>
      </c>
      <c r="F180" s="8">
        <v>4</v>
      </c>
      <c r="G180" s="8">
        <v>29</v>
      </c>
      <c r="H180" s="9">
        <v>0.7733</v>
      </c>
      <c r="I180" s="10">
        <f>G180*H180*100</f>
        <v>2242.5699999999997</v>
      </c>
    </row>
    <row r="181" spans="1:9" ht="12.75">
      <c r="A181" s="8" t="s">
        <v>297</v>
      </c>
      <c r="B181" s="8" t="s">
        <v>299</v>
      </c>
      <c r="C181" s="8">
        <v>6901015</v>
      </c>
      <c r="D181" s="8">
        <v>0.14</v>
      </c>
      <c r="E181" s="8" t="s">
        <v>11</v>
      </c>
      <c r="F181" s="8">
        <v>4</v>
      </c>
      <c r="G181" s="8">
        <v>49</v>
      </c>
      <c r="H181" s="9">
        <v>0.7733</v>
      </c>
      <c r="I181" s="10">
        <f>G181*H181*100</f>
        <v>3789.17</v>
      </c>
    </row>
    <row r="182" spans="1:9" ht="12.75">
      <c r="A182" s="8" t="s">
        <v>300</v>
      </c>
      <c r="B182" s="8" t="s">
        <v>301</v>
      </c>
      <c r="C182" s="8">
        <v>2306029</v>
      </c>
      <c r="D182" s="8">
        <v>0.24</v>
      </c>
      <c r="E182" s="8" t="s">
        <v>11</v>
      </c>
      <c r="F182" s="8">
        <v>4</v>
      </c>
      <c r="G182" s="8">
        <v>95</v>
      </c>
      <c r="H182" s="9">
        <v>0.7733</v>
      </c>
      <c r="I182" s="10">
        <f>G182*H182*100</f>
        <v>7346.349999999999</v>
      </c>
    </row>
    <row r="183" spans="1:9" ht="12.75">
      <c r="A183" s="8" t="s">
        <v>302</v>
      </c>
      <c r="B183" s="8" t="s">
        <v>303</v>
      </c>
      <c r="C183" s="8">
        <v>1704016</v>
      </c>
      <c r="D183" s="8">
        <v>0.37</v>
      </c>
      <c r="E183" s="8" t="s">
        <v>16</v>
      </c>
      <c r="F183" s="8">
        <v>5</v>
      </c>
      <c r="G183" s="8">
        <v>36</v>
      </c>
      <c r="H183" s="9">
        <v>0.7733</v>
      </c>
      <c r="I183" s="10">
        <f>G183*H183*100</f>
        <v>2783.88</v>
      </c>
    </row>
    <row r="184" spans="1:9" ht="12.75">
      <c r="A184" s="8" t="s">
        <v>304</v>
      </c>
      <c r="B184" s="8" t="s">
        <v>305</v>
      </c>
      <c r="C184" s="8">
        <v>6002050</v>
      </c>
      <c r="D184" s="8">
        <v>0.35</v>
      </c>
      <c r="E184" s="8" t="s">
        <v>16</v>
      </c>
      <c r="F184" s="8">
        <v>5</v>
      </c>
      <c r="G184" s="8">
        <v>80</v>
      </c>
      <c r="H184" s="9">
        <v>0.7733</v>
      </c>
      <c r="I184" s="10">
        <f>G184*H184*100</f>
        <v>6186.4</v>
      </c>
    </row>
    <row r="185" spans="1:9" ht="12.75">
      <c r="A185" s="8" t="s">
        <v>304</v>
      </c>
      <c r="B185" s="8" t="s">
        <v>306</v>
      </c>
      <c r="C185" s="8">
        <v>6002053</v>
      </c>
      <c r="D185" s="8">
        <v>0.14</v>
      </c>
      <c r="E185" s="8" t="s">
        <v>11</v>
      </c>
      <c r="F185" s="8">
        <v>4</v>
      </c>
      <c r="G185" s="8">
        <v>29</v>
      </c>
      <c r="H185" s="9">
        <v>0.7733</v>
      </c>
      <c r="I185" s="10">
        <f>G185*H185*100</f>
        <v>2242.5699999999997</v>
      </c>
    </row>
    <row r="186" spans="1:9" ht="12.75">
      <c r="A186" s="8" t="s">
        <v>304</v>
      </c>
      <c r="B186" s="8" t="s">
        <v>307</v>
      </c>
      <c r="C186" s="8">
        <v>6002056</v>
      </c>
      <c r="D186" s="8">
        <v>0.16</v>
      </c>
      <c r="E186" s="8" t="s">
        <v>11</v>
      </c>
      <c r="F186" s="8">
        <v>4</v>
      </c>
      <c r="G186" s="8">
        <v>28</v>
      </c>
      <c r="H186" s="9">
        <v>0.7733</v>
      </c>
      <c r="I186" s="10">
        <f>G186*H186*100</f>
        <v>2165.24</v>
      </c>
    </row>
    <row r="187" spans="1:9" ht="12.75">
      <c r="A187" s="8" t="s">
        <v>304</v>
      </c>
      <c r="B187" s="8" t="s">
        <v>308</v>
      </c>
      <c r="C187" s="8">
        <v>6002061</v>
      </c>
      <c r="D187" s="8">
        <v>0.24</v>
      </c>
      <c r="E187" s="8" t="s">
        <v>11</v>
      </c>
      <c r="F187" s="8">
        <v>4</v>
      </c>
      <c r="G187" s="8">
        <v>57</v>
      </c>
      <c r="H187" s="9">
        <v>0.7733</v>
      </c>
      <c r="I187" s="10">
        <f>G187*H187*100</f>
        <v>4407.8099999999995</v>
      </c>
    </row>
    <row r="188" spans="1:9" ht="12.75">
      <c r="A188" s="8" t="s">
        <v>304</v>
      </c>
      <c r="B188" s="8" t="s">
        <v>309</v>
      </c>
      <c r="C188" s="8">
        <v>6002063</v>
      </c>
      <c r="D188" s="8">
        <v>0.16</v>
      </c>
      <c r="E188" s="8" t="s">
        <v>11</v>
      </c>
      <c r="F188" s="8">
        <v>4</v>
      </c>
      <c r="G188" s="8">
        <v>103</v>
      </c>
      <c r="H188" s="9">
        <v>0.7733</v>
      </c>
      <c r="I188" s="10">
        <f>G188*H188*100</f>
        <v>7964.99</v>
      </c>
    </row>
    <row r="189" spans="1:9" ht="12.75">
      <c r="A189" s="8" t="s">
        <v>304</v>
      </c>
      <c r="B189" s="8" t="s">
        <v>310</v>
      </c>
      <c r="C189" s="8">
        <v>6002065</v>
      </c>
      <c r="D189" s="8">
        <v>0.17</v>
      </c>
      <c r="E189" s="8" t="s">
        <v>11</v>
      </c>
      <c r="F189" s="8">
        <v>4</v>
      </c>
      <c r="G189" s="8">
        <v>99</v>
      </c>
      <c r="H189" s="9">
        <v>0.7733</v>
      </c>
      <c r="I189" s="10">
        <f>G189*H189*100</f>
        <v>7655.669999999999</v>
      </c>
    </row>
    <row r="190" spans="1:9" ht="12.75">
      <c r="A190" s="8" t="s">
        <v>304</v>
      </c>
      <c r="B190" s="8" t="s">
        <v>311</v>
      </c>
      <c r="C190" s="8">
        <v>6002059</v>
      </c>
      <c r="D190" s="8">
        <v>0.18</v>
      </c>
      <c r="E190" s="8" t="s">
        <v>11</v>
      </c>
      <c r="F190" s="8">
        <v>4</v>
      </c>
      <c r="G190" s="8">
        <v>564</v>
      </c>
      <c r="H190" s="9">
        <v>0.7733</v>
      </c>
      <c r="I190" s="10">
        <f>G190*H190*100</f>
        <v>43614.119999999995</v>
      </c>
    </row>
    <row r="191" spans="1:9" ht="12.75">
      <c r="A191" s="8" t="s">
        <v>304</v>
      </c>
      <c r="B191" s="8" t="s">
        <v>312</v>
      </c>
      <c r="C191" s="8">
        <v>6002069</v>
      </c>
      <c r="D191" s="8">
        <v>0.16</v>
      </c>
      <c r="E191" s="8" t="s">
        <v>11</v>
      </c>
      <c r="F191" s="8">
        <v>4</v>
      </c>
      <c r="G191" s="8">
        <v>61</v>
      </c>
      <c r="H191" s="9">
        <v>0.7733</v>
      </c>
      <c r="I191" s="10">
        <f>G191*H191*100</f>
        <v>4717.13</v>
      </c>
    </row>
    <row r="192" spans="1:9" ht="12.75">
      <c r="A192" s="8" t="s">
        <v>313</v>
      </c>
      <c r="B192" s="8" t="s">
        <v>314</v>
      </c>
      <c r="C192" s="8">
        <v>3105009</v>
      </c>
      <c r="D192" s="8">
        <v>0.18</v>
      </c>
      <c r="E192" s="8" t="s">
        <v>11</v>
      </c>
      <c r="F192" s="8">
        <v>4</v>
      </c>
      <c r="G192" s="8">
        <v>352</v>
      </c>
      <c r="H192" s="9">
        <v>0.7733</v>
      </c>
      <c r="I192" s="10">
        <f>G192*H192*100</f>
        <v>27220.16</v>
      </c>
    </row>
    <row r="193" spans="1:9" ht="12.75">
      <c r="A193" s="8" t="s">
        <v>315</v>
      </c>
      <c r="B193" s="8" t="s">
        <v>316</v>
      </c>
      <c r="C193" s="8">
        <v>1611045</v>
      </c>
      <c r="D193" s="8">
        <v>0.2</v>
      </c>
      <c r="E193" s="8" t="s">
        <v>11</v>
      </c>
      <c r="F193" s="8">
        <v>4</v>
      </c>
      <c r="G193" s="8">
        <v>254</v>
      </c>
      <c r="H193" s="9">
        <v>0.7733</v>
      </c>
      <c r="I193" s="10">
        <f>G193*H193*100</f>
        <v>19641.82</v>
      </c>
    </row>
    <row r="194" spans="1:9" ht="12.75">
      <c r="A194" s="8" t="s">
        <v>315</v>
      </c>
      <c r="B194" s="8" t="s">
        <v>317</v>
      </c>
      <c r="C194" s="8">
        <v>1611702</v>
      </c>
      <c r="D194" s="8">
        <v>0.36</v>
      </c>
      <c r="E194" s="8" t="s">
        <v>16</v>
      </c>
      <c r="F194" s="8">
        <v>5</v>
      </c>
      <c r="G194" s="8">
        <v>77</v>
      </c>
      <c r="H194" s="9">
        <v>0.7733</v>
      </c>
      <c r="I194" s="10">
        <f>G194*H194*100</f>
        <v>5954.41</v>
      </c>
    </row>
    <row r="195" spans="1:9" ht="12.75">
      <c r="A195" s="8" t="s">
        <v>318</v>
      </c>
      <c r="B195" s="8" t="s">
        <v>319</v>
      </c>
      <c r="C195" s="8">
        <v>3403010</v>
      </c>
      <c r="D195" s="8">
        <v>0.17</v>
      </c>
      <c r="E195" s="8" t="s">
        <v>11</v>
      </c>
      <c r="F195" s="8">
        <v>4</v>
      </c>
      <c r="G195" s="8">
        <v>306</v>
      </c>
      <c r="H195" s="9">
        <v>0.7733</v>
      </c>
      <c r="I195" s="10">
        <f>G195*H195*100</f>
        <v>23662.98</v>
      </c>
    </row>
    <row r="196" spans="1:9" ht="12.75">
      <c r="A196" s="8" t="s">
        <v>320</v>
      </c>
      <c r="B196" s="8" t="s">
        <v>321</v>
      </c>
      <c r="C196" s="8">
        <v>504022</v>
      </c>
      <c r="D196" s="8">
        <v>0.2</v>
      </c>
      <c r="E196" s="8" t="s">
        <v>11</v>
      </c>
      <c r="F196" s="8">
        <v>4</v>
      </c>
      <c r="G196" s="8">
        <v>96</v>
      </c>
      <c r="H196" s="9">
        <v>0.7733</v>
      </c>
      <c r="I196" s="10">
        <f>G196*H196*100</f>
        <v>7423.68</v>
      </c>
    </row>
    <row r="197" spans="1:9" ht="12.75">
      <c r="A197" s="8" t="s">
        <v>322</v>
      </c>
      <c r="B197" s="8" t="s">
        <v>323</v>
      </c>
      <c r="C197" s="8">
        <v>4713047</v>
      </c>
      <c r="D197" s="8">
        <v>0.32</v>
      </c>
      <c r="E197" s="8" t="s">
        <v>16</v>
      </c>
      <c r="F197" s="8">
        <v>5</v>
      </c>
      <c r="G197" s="8">
        <v>107</v>
      </c>
      <c r="H197" s="9">
        <v>0.7733</v>
      </c>
      <c r="I197" s="10">
        <f>G197*H197*100</f>
        <v>8274.31</v>
      </c>
    </row>
    <row r="198" spans="1:9" ht="12.75">
      <c r="A198" s="8" t="s">
        <v>324</v>
      </c>
      <c r="B198" s="8" t="s">
        <v>325</v>
      </c>
      <c r="C198" s="8">
        <v>5706010</v>
      </c>
      <c r="D198" s="8">
        <v>0.17</v>
      </c>
      <c r="E198" s="8" t="s">
        <v>11</v>
      </c>
      <c r="F198" s="8">
        <v>4</v>
      </c>
      <c r="G198" s="8">
        <v>51</v>
      </c>
      <c r="H198" s="9">
        <v>0.7733</v>
      </c>
      <c r="I198" s="10">
        <f>G198*H198*100</f>
        <v>3943.83</v>
      </c>
    </row>
    <row r="199" spans="1:9" ht="12.75">
      <c r="A199" s="8" t="s">
        <v>326</v>
      </c>
      <c r="B199" s="8" t="s">
        <v>327</v>
      </c>
      <c r="C199" s="8">
        <v>3005029</v>
      </c>
      <c r="D199" s="8">
        <v>0.31</v>
      </c>
      <c r="E199" s="8" t="s">
        <v>16</v>
      </c>
      <c r="F199" s="8">
        <v>5</v>
      </c>
      <c r="G199" s="8">
        <v>109</v>
      </c>
      <c r="H199" s="9">
        <v>0.7733</v>
      </c>
      <c r="I199" s="10">
        <f>G199*H199*100</f>
        <v>8428.97</v>
      </c>
    </row>
    <row r="200" spans="1:9" ht="12.75">
      <c r="A200" s="8" t="s">
        <v>328</v>
      </c>
      <c r="B200" s="8" t="s">
        <v>329</v>
      </c>
      <c r="C200" s="8">
        <v>6505012</v>
      </c>
      <c r="D200" s="8">
        <v>0.15</v>
      </c>
      <c r="E200" s="8" t="s">
        <v>11</v>
      </c>
      <c r="F200" s="8">
        <v>4</v>
      </c>
      <c r="G200" s="8">
        <v>48</v>
      </c>
      <c r="H200" s="9">
        <v>0.7733</v>
      </c>
      <c r="I200" s="10">
        <f>G200*H200*100</f>
        <v>3711.84</v>
      </c>
    </row>
    <row r="201" spans="1:9" ht="12.75">
      <c r="A201" s="8" t="s">
        <v>330</v>
      </c>
      <c r="B201" s="8" t="s">
        <v>331</v>
      </c>
      <c r="C201" s="8">
        <v>6205027</v>
      </c>
      <c r="D201" s="8">
        <v>0.24</v>
      </c>
      <c r="E201" s="8" t="s">
        <v>11</v>
      </c>
      <c r="F201" s="8">
        <v>4</v>
      </c>
      <c r="G201" s="8">
        <v>33</v>
      </c>
      <c r="H201" s="9">
        <v>0.7733</v>
      </c>
      <c r="I201" s="10">
        <f>G201*H201*100</f>
        <v>2551.89</v>
      </c>
    </row>
    <row r="202" spans="1:9" ht="12.75">
      <c r="A202" s="8" t="s">
        <v>332</v>
      </c>
      <c r="B202" s="8" t="s">
        <v>333</v>
      </c>
      <c r="C202" s="8">
        <v>2808041</v>
      </c>
      <c r="D202" s="8">
        <v>0.18</v>
      </c>
      <c r="E202" s="8" t="s">
        <v>11</v>
      </c>
      <c r="F202" s="8">
        <v>4</v>
      </c>
      <c r="G202" s="8">
        <v>80</v>
      </c>
      <c r="H202" s="9">
        <v>0.7733</v>
      </c>
      <c r="I202" s="10">
        <f>G202*H202*100</f>
        <v>6186.4</v>
      </c>
    </row>
    <row r="203" spans="1:9" ht="12.75">
      <c r="A203" s="8" t="s">
        <v>332</v>
      </c>
      <c r="B203" s="8" t="s">
        <v>334</v>
      </c>
      <c r="C203" s="8">
        <v>2808027</v>
      </c>
      <c r="D203" s="8">
        <v>0.2</v>
      </c>
      <c r="E203" s="8" t="s">
        <v>11</v>
      </c>
      <c r="F203" s="8">
        <v>4</v>
      </c>
      <c r="G203" s="8">
        <v>46</v>
      </c>
      <c r="H203" s="9">
        <v>0.7733</v>
      </c>
      <c r="I203" s="10">
        <f>G203*H203*100</f>
        <v>3557.1799999999994</v>
      </c>
    </row>
    <row r="204" spans="1:9" ht="12.75">
      <c r="A204" s="8" t="s">
        <v>335</v>
      </c>
      <c r="B204" s="8" t="s">
        <v>336</v>
      </c>
      <c r="C204" s="8">
        <v>4203013</v>
      </c>
      <c r="D204" s="8">
        <v>0.13</v>
      </c>
      <c r="E204" s="8" t="s">
        <v>11</v>
      </c>
      <c r="F204" s="8">
        <v>4</v>
      </c>
      <c r="G204" s="8">
        <v>329</v>
      </c>
      <c r="H204" s="9">
        <v>0.7733</v>
      </c>
      <c r="I204" s="10">
        <f>G204*H204*100</f>
        <v>25441.57</v>
      </c>
    </row>
    <row r="205" spans="1:9" ht="12.75">
      <c r="A205" s="8" t="s">
        <v>337</v>
      </c>
      <c r="B205" s="8" t="s">
        <v>338</v>
      </c>
      <c r="C205" s="8">
        <v>7007039</v>
      </c>
      <c r="D205" s="8">
        <v>0.16</v>
      </c>
      <c r="E205" s="8" t="s">
        <v>11</v>
      </c>
      <c r="F205" s="8">
        <v>4</v>
      </c>
      <c r="G205" s="8">
        <v>133</v>
      </c>
      <c r="H205" s="9">
        <v>0.7733</v>
      </c>
      <c r="I205" s="10">
        <f>G205*H205*100</f>
        <v>10284.89</v>
      </c>
    </row>
    <row r="206" spans="1:9" ht="12.75">
      <c r="A206" s="8" t="s">
        <v>339</v>
      </c>
      <c r="B206" s="8" t="s">
        <v>340</v>
      </c>
      <c r="C206" s="8">
        <v>407026</v>
      </c>
      <c r="D206" s="8">
        <v>0.36</v>
      </c>
      <c r="E206" s="8" t="s">
        <v>16</v>
      </c>
      <c r="F206" s="8">
        <v>5</v>
      </c>
      <c r="G206" s="8">
        <v>322</v>
      </c>
      <c r="H206" s="9">
        <v>0.7733</v>
      </c>
      <c r="I206" s="10">
        <f>G206*H206*100</f>
        <v>24900.26</v>
      </c>
    </row>
    <row r="207" spans="1:9" ht="12.75">
      <c r="A207" s="8" t="s">
        <v>341</v>
      </c>
      <c r="B207" s="8" t="s">
        <v>342</v>
      </c>
      <c r="C207" s="8">
        <v>1104017</v>
      </c>
      <c r="D207" s="8">
        <v>0.2</v>
      </c>
      <c r="E207" s="8" t="s">
        <v>11</v>
      </c>
      <c r="F207" s="8">
        <v>4</v>
      </c>
      <c r="G207" s="8">
        <v>217</v>
      </c>
      <c r="H207" s="9">
        <v>0.7733</v>
      </c>
      <c r="I207" s="10">
        <f>G207*H207*100</f>
        <v>16780.609999999997</v>
      </c>
    </row>
    <row r="208" spans="1:9" ht="12.75">
      <c r="A208" s="8" t="s">
        <v>343</v>
      </c>
      <c r="B208" s="8" t="s">
        <v>344</v>
      </c>
      <c r="C208" s="8">
        <v>6103011</v>
      </c>
      <c r="D208" s="8">
        <v>0.15</v>
      </c>
      <c r="E208" s="8" t="s">
        <v>11</v>
      </c>
      <c r="F208" s="8">
        <v>4</v>
      </c>
      <c r="G208" s="8">
        <v>350</v>
      </c>
      <c r="H208" s="9">
        <v>0.7733</v>
      </c>
      <c r="I208" s="10">
        <f>G208*H208*100</f>
        <v>27065.499999999996</v>
      </c>
    </row>
    <row r="209" spans="1:9" ht="12.75">
      <c r="A209" s="8" t="s">
        <v>345</v>
      </c>
      <c r="B209" s="8" t="s">
        <v>346</v>
      </c>
      <c r="C209" s="8">
        <v>5804015</v>
      </c>
      <c r="D209" s="8">
        <v>0.19</v>
      </c>
      <c r="E209" s="8" t="s">
        <v>11</v>
      </c>
      <c r="F209" s="8">
        <v>4</v>
      </c>
      <c r="G209" s="8">
        <v>324</v>
      </c>
      <c r="H209" s="9">
        <v>0.7733</v>
      </c>
      <c r="I209" s="10">
        <f>G209*H209*100</f>
        <v>25054.92</v>
      </c>
    </row>
    <row r="210" spans="1:9" ht="12.75">
      <c r="A210" s="8" t="s">
        <v>347</v>
      </c>
      <c r="B210" s="8" t="s">
        <v>348</v>
      </c>
      <c r="C210" s="8">
        <v>2703009</v>
      </c>
      <c r="D210" s="8">
        <v>0.17</v>
      </c>
      <c r="E210" s="8" t="s">
        <v>11</v>
      </c>
      <c r="F210" s="8">
        <v>4</v>
      </c>
      <c r="G210" s="8">
        <v>116</v>
      </c>
      <c r="H210" s="9">
        <v>0.7733</v>
      </c>
      <c r="I210" s="10">
        <f>G210*H210*100</f>
        <v>8970.279999999999</v>
      </c>
    </row>
    <row r="211" spans="1:9" ht="12.75">
      <c r="A211" s="8" t="s">
        <v>349</v>
      </c>
      <c r="B211" s="8" t="s">
        <v>350</v>
      </c>
      <c r="C211" s="8">
        <v>7206035</v>
      </c>
      <c r="D211" s="8">
        <v>0.22</v>
      </c>
      <c r="E211" s="8" t="s">
        <v>11</v>
      </c>
      <c r="F211" s="8">
        <v>4</v>
      </c>
      <c r="G211" s="8">
        <v>123</v>
      </c>
      <c r="H211" s="9">
        <v>0.7733</v>
      </c>
      <c r="I211" s="10">
        <f>G211*H211*100</f>
        <v>9511.59</v>
      </c>
    </row>
    <row r="212" spans="1:9" ht="12.75">
      <c r="A212" s="8" t="s">
        <v>351</v>
      </c>
      <c r="B212" s="8" t="s">
        <v>352</v>
      </c>
      <c r="C212" s="8">
        <v>6003137</v>
      </c>
      <c r="D212" s="8">
        <v>0.21</v>
      </c>
      <c r="E212" s="8" t="s">
        <v>11</v>
      </c>
      <c r="F212" s="8">
        <v>4</v>
      </c>
      <c r="G212" s="8">
        <v>36</v>
      </c>
      <c r="H212" s="9">
        <v>0.7733</v>
      </c>
      <c r="I212" s="10">
        <f>G212*H212*100</f>
        <v>2783.88</v>
      </c>
    </row>
    <row r="213" spans="1:9" ht="12.75">
      <c r="A213" s="8" t="s">
        <v>351</v>
      </c>
      <c r="B213" s="8" t="s">
        <v>353</v>
      </c>
      <c r="C213" s="8">
        <v>6003146</v>
      </c>
      <c r="D213" s="8">
        <v>0.19</v>
      </c>
      <c r="E213" s="8" t="s">
        <v>11</v>
      </c>
      <c r="F213" s="8">
        <v>4</v>
      </c>
      <c r="G213" s="8">
        <v>141</v>
      </c>
      <c r="H213" s="9">
        <v>0.7733</v>
      </c>
      <c r="I213" s="10">
        <f>G213*H213*100</f>
        <v>10903.529999999999</v>
      </c>
    </row>
    <row r="214" spans="1:9" ht="12.75">
      <c r="A214" s="8" t="s">
        <v>351</v>
      </c>
      <c r="B214" s="8" t="s">
        <v>354</v>
      </c>
      <c r="C214" s="8">
        <v>6003129</v>
      </c>
      <c r="D214" s="8">
        <v>0.17</v>
      </c>
      <c r="E214" s="8" t="s">
        <v>11</v>
      </c>
      <c r="F214" s="8">
        <v>4</v>
      </c>
      <c r="G214" s="8">
        <v>81</v>
      </c>
      <c r="H214" s="9">
        <v>0.7733</v>
      </c>
      <c r="I214" s="10">
        <f>G214*H214*100</f>
        <v>6263.73</v>
      </c>
    </row>
    <row r="215" spans="1:9" ht="12.75">
      <c r="A215" s="8" t="s">
        <v>351</v>
      </c>
      <c r="B215" s="8" t="s">
        <v>355</v>
      </c>
      <c r="C215" s="8">
        <v>6003093</v>
      </c>
      <c r="D215" s="8">
        <v>0.22</v>
      </c>
      <c r="E215" s="8" t="s">
        <v>11</v>
      </c>
      <c r="F215" s="8">
        <v>4</v>
      </c>
      <c r="G215" s="8">
        <v>201</v>
      </c>
      <c r="H215" s="9">
        <v>0.7733</v>
      </c>
      <c r="I215" s="10">
        <f>G215*H215*100</f>
        <v>15543.33</v>
      </c>
    </row>
    <row r="216" spans="1:9" ht="12.75">
      <c r="A216" s="8" t="s">
        <v>351</v>
      </c>
      <c r="B216" s="8" t="s">
        <v>356</v>
      </c>
      <c r="C216" s="8">
        <v>6003102</v>
      </c>
      <c r="D216" s="8">
        <v>0.29</v>
      </c>
      <c r="E216" s="8" t="s">
        <v>16</v>
      </c>
      <c r="F216" s="8">
        <v>5</v>
      </c>
      <c r="G216" s="8">
        <v>63</v>
      </c>
      <c r="H216" s="9">
        <v>0.7733</v>
      </c>
      <c r="I216" s="10">
        <f>G216*H216*100</f>
        <v>4871.79</v>
      </c>
    </row>
    <row r="217" spans="1:9" ht="12.75">
      <c r="A217" s="8" t="s">
        <v>351</v>
      </c>
      <c r="B217" s="8" t="s">
        <v>357</v>
      </c>
      <c r="C217" s="8">
        <v>6003110</v>
      </c>
      <c r="D217" s="8">
        <v>0.18</v>
      </c>
      <c r="E217" s="8" t="s">
        <v>11</v>
      </c>
      <c r="F217" s="8">
        <v>4</v>
      </c>
      <c r="G217" s="8">
        <v>86</v>
      </c>
      <c r="H217" s="9">
        <v>0.7733</v>
      </c>
      <c r="I217" s="10">
        <f>G217*H217*100</f>
        <v>6650.38</v>
      </c>
    </row>
    <row r="218" spans="1:9" ht="12.75">
      <c r="A218" s="8" t="s">
        <v>351</v>
      </c>
      <c r="B218" s="8" t="s">
        <v>333</v>
      </c>
      <c r="C218" s="8">
        <v>6003108</v>
      </c>
      <c r="D218" s="8">
        <v>0.26</v>
      </c>
      <c r="E218" s="8" t="s">
        <v>16</v>
      </c>
      <c r="F218" s="8">
        <v>5</v>
      </c>
      <c r="G218" s="8">
        <v>57</v>
      </c>
      <c r="H218" s="9">
        <v>0.7733</v>
      </c>
      <c r="I218" s="10">
        <f>G218*H218*100</f>
        <v>4407.8099999999995</v>
      </c>
    </row>
    <row r="219" spans="1:9" ht="12.75">
      <c r="A219" s="8" t="s">
        <v>351</v>
      </c>
      <c r="B219" s="8" t="s">
        <v>358</v>
      </c>
      <c r="C219" s="8">
        <v>6003139</v>
      </c>
      <c r="D219" s="8">
        <v>0.26</v>
      </c>
      <c r="E219" s="8" t="s">
        <v>16</v>
      </c>
      <c r="F219" s="8">
        <v>5</v>
      </c>
      <c r="G219" s="8">
        <v>112</v>
      </c>
      <c r="H219" s="9">
        <v>0.7733</v>
      </c>
      <c r="I219" s="10">
        <f>G219*H219*100</f>
        <v>8660.96</v>
      </c>
    </row>
    <row r="220" spans="1:9" ht="12.75">
      <c r="A220" s="8" t="s">
        <v>351</v>
      </c>
      <c r="B220" s="8" t="s">
        <v>359</v>
      </c>
      <c r="C220" s="8">
        <v>6003130</v>
      </c>
      <c r="D220" s="8">
        <v>0.24</v>
      </c>
      <c r="E220" s="8" t="s">
        <v>11</v>
      </c>
      <c r="F220" s="8">
        <v>4</v>
      </c>
      <c r="G220" s="8">
        <v>101</v>
      </c>
      <c r="H220" s="9">
        <v>0.7733</v>
      </c>
      <c r="I220" s="10">
        <f>G220*H220*100</f>
        <v>7810.330000000001</v>
      </c>
    </row>
    <row r="221" spans="1:9" ht="12.75">
      <c r="A221" s="8" t="s">
        <v>351</v>
      </c>
      <c r="B221" s="8" t="s">
        <v>360</v>
      </c>
      <c r="C221" s="8">
        <v>6003106</v>
      </c>
      <c r="D221" s="8">
        <v>0.25</v>
      </c>
      <c r="E221" s="8" t="s">
        <v>16</v>
      </c>
      <c r="F221" s="8">
        <v>5</v>
      </c>
      <c r="G221" s="8">
        <v>67</v>
      </c>
      <c r="H221" s="9">
        <v>0.7733</v>
      </c>
      <c r="I221" s="10">
        <f>G221*H221*100</f>
        <v>5181.11</v>
      </c>
    </row>
    <row r="222" spans="1:9" ht="12.75">
      <c r="A222" s="8" t="s">
        <v>351</v>
      </c>
      <c r="B222" s="8" t="s">
        <v>361</v>
      </c>
      <c r="C222" s="8">
        <v>6003099</v>
      </c>
      <c r="D222" s="8">
        <v>0.29</v>
      </c>
      <c r="E222" s="8" t="s">
        <v>16</v>
      </c>
      <c r="F222" s="8">
        <v>5</v>
      </c>
      <c r="G222" s="8">
        <v>83</v>
      </c>
      <c r="H222" s="9">
        <v>0.7733</v>
      </c>
      <c r="I222" s="10">
        <f>G222*H222*100</f>
        <v>6418.389999999999</v>
      </c>
    </row>
    <row r="223" spans="1:9" ht="12.75">
      <c r="A223" s="8" t="s">
        <v>362</v>
      </c>
      <c r="B223" s="8" t="s">
        <v>363</v>
      </c>
      <c r="C223" s="8">
        <v>1203010</v>
      </c>
      <c r="D223" s="8">
        <v>0.21</v>
      </c>
      <c r="E223" s="8" t="s">
        <v>11</v>
      </c>
      <c r="F223" s="8">
        <v>4</v>
      </c>
      <c r="G223" s="8">
        <v>122</v>
      </c>
      <c r="H223" s="9">
        <v>0.7733</v>
      </c>
      <c r="I223" s="10">
        <f>G223*H223*100</f>
        <v>9434.26</v>
      </c>
    </row>
    <row r="224" spans="1:9" ht="12.75">
      <c r="A224" s="8" t="s">
        <v>364</v>
      </c>
      <c r="B224" s="8" t="s">
        <v>365</v>
      </c>
      <c r="C224" s="8">
        <v>1106022</v>
      </c>
      <c r="D224" s="8">
        <v>0.13</v>
      </c>
      <c r="E224" s="8" t="s">
        <v>11</v>
      </c>
      <c r="F224" s="8">
        <v>4</v>
      </c>
      <c r="G224" s="8">
        <v>123</v>
      </c>
      <c r="H224" s="9">
        <v>0.7733</v>
      </c>
      <c r="I224" s="10">
        <f>G224*H224*100</f>
        <v>9511.59</v>
      </c>
    </row>
    <row r="225" spans="1:9" ht="12.75">
      <c r="A225" s="8" t="s">
        <v>366</v>
      </c>
      <c r="B225" s="8" t="s">
        <v>367</v>
      </c>
      <c r="C225" s="8">
        <v>1613010</v>
      </c>
      <c r="D225" s="8">
        <v>0.21</v>
      </c>
      <c r="E225" s="8" t="s">
        <v>11</v>
      </c>
      <c r="F225" s="8">
        <v>4</v>
      </c>
      <c r="G225" s="8">
        <v>68</v>
      </c>
      <c r="H225" s="9">
        <v>0.7733</v>
      </c>
      <c r="I225" s="10">
        <f>G225*H225*100</f>
        <v>5258.4400000000005</v>
      </c>
    </row>
    <row r="226" spans="1:9" ht="12.75">
      <c r="A226" s="8" t="s">
        <v>366</v>
      </c>
      <c r="B226" s="8" t="s">
        <v>368</v>
      </c>
      <c r="C226" s="8">
        <v>1613031</v>
      </c>
      <c r="D226" s="8">
        <v>0.14</v>
      </c>
      <c r="E226" s="8" t="s">
        <v>11</v>
      </c>
      <c r="F226" s="8">
        <v>4</v>
      </c>
      <c r="G226" s="8">
        <v>94</v>
      </c>
      <c r="H226" s="9">
        <v>0.7733</v>
      </c>
      <c r="I226" s="10">
        <f>G226*H226*100</f>
        <v>7269.02</v>
      </c>
    </row>
    <row r="227" spans="1:9" ht="12.75">
      <c r="A227" s="8" t="s">
        <v>369</v>
      </c>
      <c r="B227" s="8" t="s">
        <v>370</v>
      </c>
      <c r="C227" s="8">
        <v>7307030</v>
      </c>
      <c r="D227" s="8">
        <v>0.36</v>
      </c>
      <c r="E227" s="8" t="s">
        <v>16</v>
      </c>
      <c r="F227" s="8">
        <v>5</v>
      </c>
      <c r="G227" s="8">
        <v>143</v>
      </c>
      <c r="H227" s="9">
        <v>0.7733</v>
      </c>
      <c r="I227" s="10">
        <f>G227*H227*100</f>
        <v>11058.19</v>
      </c>
    </row>
    <row r="228" spans="1:9" ht="12.75">
      <c r="A228" s="8" t="s">
        <v>371</v>
      </c>
      <c r="B228" s="8" t="s">
        <v>372</v>
      </c>
      <c r="C228" s="8">
        <v>405047</v>
      </c>
      <c r="D228" s="8">
        <v>0.17</v>
      </c>
      <c r="E228" s="8" t="s">
        <v>11</v>
      </c>
      <c r="F228" s="8">
        <v>4</v>
      </c>
      <c r="G228" s="8">
        <v>164</v>
      </c>
      <c r="H228" s="9">
        <v>0.7733</v>
      </c>
      <c r="I228" s="10">
        <f>G228*H228*100</f>
        <v>12682.12</v>
      </c>
    </row>
    <row r="229" spans="1:9" ht="12.75">
      <c r="A229" s="8" t="s">
        <v>371</v>
      </c>
      <c r="B229" s="8" t="s">
        <v>373</v>
      </c>
      <c r="C229" s="8">
        <v>405031</v>
      </c>
      <c r="D229" s="8">
        <v>0.14</v>
      </c>
      <c r="E229" s="8" t="s">
        <v>11</v>
      </c>
      <c r="F229" s="8">
        <v>4</v>
      </c>
      <c r="G229" s="8">
        <v>153</v>
      </c>
      <c r="H229" s="9">
        <v>0.7733</v>
      </c>
      <c r="I229" s="10">
        <f>G229*H229*100</f>
        <v>11831.49</v>
      </c>
    </row>
    <row r="230" spans="1:9" ht="12.75">
      <c r="A230" s="8" t="s">
        <v>371</v>
      </c>
      <c r="B230" s="8" t="s">
        <v>374</v>
      </c>
      <c r="C230" s="8">
        <v>405040</v>
      </c>
      <c r="D230" s="8">
        <v>0.24</v>
      </c>
      <c r="E230" s="8" t="s">
        <v>11</v>
      </c>
      <c r="F230" s="8">
        <v>4</v>
      </c>
      <c r="G230" s="8">
        <v>143</v>
      </c>
      <c r="H230" s="9">
        <v>0.7733</v>
      </c>
      <c r="I230" s="10">
        <f>G230*H230*100</f>
        <v>11058.19</v>
      </c>
    </row>
    <row r="231" spans="1:9" ht="12.75">
      <c r="A231" s="8" t="s">
        <v>371</v>
      </c>
      <c r="B231" s="8" t="s">
        <v>375</v>
      </c>
      <c r="C231" s="8">
        <v>405049</v>
      </c>
      <c r="D231" s="8">
        <v>0.25</v>
      </c>
      <c r="E231" s="8" t="s">
        <v>16</v>
      </c>
      <c r="F231" s="8">
        <v>5</v>
      </c>
      <c r="G231" s="8">
        <v>117</v>
      </c>
      <c r="H231" s="9">
        <v>0.7733</v>
      </c>
      <c r="I231" s="10">
        <f>G231*H231*100</f>
        <v>9047.61</v>
      </c>
    </row>
    <row r="232" spans="1:9" ht="12.75">
      <c r="A232" s="8" t="s">
        <v>371</v>
      </c>
      <c r="B232" s="8" t="s">
        <v>376</v>
      </c>
      <c r="C232" s="8">
        <v>405045</v>
      </c>
      <c r="D232" s="8">
        <v>0.19</v>
      </c>
      <c r="E232" s="8" t="s">
        <v>11</v>
      </c>
      <c r="F232" s="8">
        <v>4</v>
      </c>
      <c r="G232" s="8">
        <v>784</v>
      </c>
      <c r="H232" s="9">
        <v>0.7733</v>
      </c>
      <c r="I232" s="10">
        <f>G232*H232*100</f>
        <v>60626.72</v>
      </c>
    </row>
    <row r="233" spans="1:9" ht="12.75">
      <c r="A233" s="8" t="s">
        <v>377</v>
      </c>
      <c r="B233" s="8" t="s">
        <v>378</v>
      </c>
      <c r="C233" s="8">
        <v>5805019</v>
      </c>
      <c r="D233" s="8">
        <v>0.13</v>
      </c>
      <c r="E233" s="8" t="s">
        <v>11</v>
      </c>
      <c r="F233" s="8">
        <v>4</v>
      </c>
      <c r="G233" s="8">
        <v>26</v>
      </c>
      <c r="H233" s="9">
        <v>0.7733</v>
      </c>
      <c r="I233" s="10">
        <f>G233*H233*100</f>
        <v>2010.58</v>
      </c>
    </row>
    <row r="234" spans="1:9" ht="12.75">
      <c r="A234" s="8" t="s">
        <v>379</v>
      </c>
      <c r="B234" s="8" t="s">
        <v>380</v>
      </c>
      <c r="C234" s="8">
        <v>6502005</v>
      </c>
      <c r="D234" s="8">
        <v>0.15</v>
      </c>
      <c r="E234" s="8" t="s">
        <v>11</v>
      </c>
      <c r="F234" s="8">
        <v>4</v>
      </c>
      <c r="G234" s="8">
        <v>150</v>
      </c>
      <c r="H234" s="9">
        <v>0.7733</v>
      </c>
      <c r="I234" s="10">
        <f>G234*H234*100</f>
        <v>11599.5</v>
      </c>
    </row>
    <row r="235" spans="1:9" ht="12.75">
      <c r="A235" s="8" t="s">
        <v>381</v>
      </c>
      <c r="B235" s="8" t="s">
        <v>382</v>
      </c>
      <c r="C235" s="8">
        <v>7311050</v>
      </c>
      <c r="D235" s="8">
        <v>0.16</v>
      </c>
      <c r="E235" s="8" t="s">
        <v>11</v>
      </c>
      <c r="F235" s="8">
        <v>4</v>
      </c>
      <c r="G235" s="8">
        <v>526</v>
      </c>
      <c r="H235" s="9">
        <v>0.7733</v>
      </c>
      <c r="I235" s="10">
        <f>G235*H235*100</f>
        <v>40675.579999999994</v>
      </c>
    </row>
    <row r="236" spans="1:9" ht="12.75">
      <c r="A236" s="8" t="s">
        <v>383</v>
      </c>
      <c r="B236" s="8" t="s">
        <v>70</v>
      </c>
      <c r="C236" s="8">
        <v>406047</v>
      </c>
      <c r="D236" s="8">
        <v>0.14</v>
      </c>
      <c r="E236" s="8" t="s">
        <v>11</v>
      </c>
      <c r="F236" s="8">
        <v>4</v>
      </c>
      <c r="G236" s="8">
        <v>517</v>
      </c>
      <c r="H236" s="9">
        <v>0.7733</v>
      </c>
      <c r="I236" s="10">
        <f>G236*H236*100</f>
        <v>39979.60999999999</v>
      </c>
    </row>
    <row r="237" spans="1:9" ht="12.75">
      <c r="A237" s="8" t="s">
        <v>384</v>
      </c>
      <c r="B237" s="8" t="s">
        <v>385</v>
      </c>
      <c r="C237" s="8">
        <v>3806018</v>
      </c>
      <c r="D237" s="8">
        <v>0.13</v>
      </c>
      <c r="E237" s="8" t="s">
        <v>11</v>
      </c>
      <c r="F237" s="8">
        <v>4</v>
      </c>
      <c r="G237" s="8">
        <v>33</v>
      </c>
      <c r="H237" s="9">
        <v>0.7733</v>
      </c>
      <c r="I237" s="10">
        <f>G237*H237*100</f>
        <v>2551.89</v>
      </c>
    </row>
    <row r="238" spans="1:9" ht="12.75">
      <c r="A238" s="8" t="s">
        <v>386</v>
      </c>
      <c r="B238" s="8" t="s">
        <v>387</v>
      </c>
      <c r="C238" s="8">
        <v>4706059</v>
      </c>
      <c r="D238" s="8">
        <v>0.26</v>
      </c>
      <c r="E238" s="8" t="s">
        <v>16</v>
      </c>
      <c r="F238" s="8">
        <v>5</v>
      </c>
      <c r="G238" s="8">
        <v>23</v>
      </c>
      <c r="H238" s="9">
        <v>0.7733</v>
      </c>
      <c r="I238" s="10">
        <f>G238*H238*100</f>
        <v>1778.5899999999997</v>
      </c>
    </row>
    <row r="239" spans="1:9" ht="12.75">
      <c r="A239" s="8" t="s">
        <v>386</v>
      </c>
      <c r="B239" s="8" t="s">
        <v>388</v>
      </c>
      <c r="C239" s="8">
        <v>4706039</v>
      </c>
      <c r="D239" s="8">
        <v>0.22</v>
      </c>
      <c r="E239" s="8" t="s">
        <v>11</v>
      </c>
      <c r="F239" s="8">
        <v>4</v>
      </c>
      <c r="G239" s="8">
        <v>73</v>
      </c>
      <c r="H239" s="9">
        <v>0.7733</v>
      </c>
      <c r="I239" s="10">
        <f>G239*H239*100</f>
        <v>5645.09</v>
      </c>
    </row>
    <row r="240" spans="1:9" ht="12.75">
      <c r="A240" s="8" t="s">
        <v>386</v>
      </c>
      <c r="B240" s="8" t="s">
        <v>389</v>
      </c>
      <c r="C240" s="8">
        <v>4706062</v>
      </c>
      <c r="D240" s="8">
        <v>0.16</v>
      </c>
      <c r="E240" s="8" t="s">
        <v>11</v>
      </c>
      <c r="F240" s="8">
        <v>4</v>
      </c>
      <c r="G240" s="8">
        <v>139</v>
      </c>
      <c r="H240" s="9">
        <v>0.7733</v>
      </c>
      <c r="I240" s="10">
        <f>G240*H240*100</f>
        <v>10748.869999999999</v>
      </c>
    </row>
    <row r="241" spans="1:9" ht="12.75">
      <c r="A241" s="8" t="s">
        <v>390</v>
      </c>
      <c r="B241" s="8" t="s">
        <v>391</v>
      </c>
      <c r="C241" s="8">
        <v>7105019</v>
      </c>
      <c r="D241" s="8">
        <v>0.16</v>
      </c>
      <c r="E241" s="8" t="s">
        <v>11</v>
      </c>
      <c r="F241" s="8">
        <v>4</v>
      </c>
      <c r="G241" s="8">
        <v>70</v>
      </c>
      <c r="H241" s="9">
        <v>0.7733</v>
      </c>
      <c r="I241" s="10">
        <f>G241*H241*100</f>
        <v>5413.1</v>
      </c>
    </row>
    <row r="242" spans="1:9" ht="12.75">
      <c r="A242" s="8" t="s">
        <v>392</v>
      </c>
      <c r="B242" s="8" t="s">
        <v>70</v>
      </c>
      <c r="C242" s="8">
        <v>3209038</v>
      </c>
      <c r="D242" s="8">
        <v>0.26</v>
      </c>
      <c r="E242" s="8" t="s">
        <v>16</v>
      </c>
      <c r="F242" s="8">
        <v>5</v>
      </c>
      <c r="G242" s="8">
        <v>110</v>
      </c>
      <c r="H242" s="9">
        <v>0.7733</v>
      </c>
      <c r="I242" s="10">
        <f>G242*H242*100</f>
        <v>8506.300000000001</v>
      </c>
    </row>
    <row r="243" spans="1:9" ht="12.75">
      <c r="A243" s="8" t="s">
        <v>393</v>
      </c>
      <c r="B243" s="8" t="s">
        <v>394</v>
      </c>
      <c r="C243" s="8">
        <v>7207059</v>
      </c>
      <c r="D243" s="8">
        <v>0.14</v>
      </c>
      <c r="E243" s="8" t="s">
        <v>11</v>
      </c>
      <c r="F243" s="8">
        <v>4</v>
      </c>
      <c r="G243" s="8">
        <v>138</v>
      </c>
      <c r="H243" s="9">
        <v>0.7733</v>
      </c>
      <c r="I243" s="10">
        <f>G243*H243*100</f>
        <v>10671.54</v>
      </c>
    </row>
    <row r="244" spans="1:9" ht="12.75">
      <c r="A244" s="8" t="s">
        <v>393</v>
      </c>
      <c r="B244" s="8" t="s">
        <v>395</v>
      </c>
      <c r="C244" s="8">
        <v>7207053</v>
      </c>
      <c r="D244" s="8">
        <v>0.15</v>
      </c>
      <c r="E244" s="8" t="s">
        <v>11</v>
      </c>
      <c r="F244" s="8">
        <v>4</v>
      </c>
      <c r="G244" s="8">
        <v>181</v>
      </c>
      <c r="H244" s="9">
        <v>0.7733</v>
      </c>
      <c r="I244" s="10">
        <f>G244*H244*100</f>
        <v>13996.73</v>
      </c>
    </row>
    <row r="245" spans="1:9" ht="12.75">
      <c r="A245" s="8" t="s">
        <v>393</v>
      </c>
      <c r="B245" s="8" t="s">
        <v>396</v>
      </c>
      <c r="C245" s="8">
        <v>7207058</v>
      </c>
      <c r="D245" s="8">
        <v>0.17</v>
      </c>
      <c r="E245" s="8" t="s">
        <v>11</v>
      </c>
      <c r="F245" s="8">
        <v>4</v>
      </c>
      <c r="G245" s="8">
        <v>172</v>
      </c>
      <c r="H245" s="9">
        <v>0.7733</v>
      </c>
      <c r="I245" s="10">
        <f>G245*H245*100</f>
        <v>13300.76</v>
      </c>
    </row>
    <row r="246" spans="1:9" ht="12.75">
      <c r="A246" s="8" t="s">
        <v>393</v>
      </c>
      <c r="B246" s="8" t="s">
        <v>397</v>
      </c>
      <c r="C246" s="8">
        <v>7207061</v>
      </c>
      <c r="D246" s="8">
        <v>0.16</v>
      </c>
      <c r="E246" s="8" t="s">
        <v>11</v>
      </c>
      <c r="F246" s="8">
        <v>4</v>
      </c>
      <c r="G246" s="8">
        <v>697</v>
      </c>
      <c r="H246" s="9">
        <v>0.7733</v>
      </c>
      <c r="I246" s="10">
        <f>G246*H246*100</f>
        <v>53899.009999999995</v>
      </c>
    </row>
    <row r="247" spans="1:9" ht="12.75">
      <c r="A247" s="8" t="s">
        <v>393</v>
      </c>
      <c r="B247" s="8" t="s">
        <v>398</v>
      </c>
      <c r="C247" s="8">
        <v>7207063</v>
      </c>
      <c r="D247" s="8">
        <v>0.26</v>
      </c>
      <c r="E247" s="8" t="s">
        <v>16</v>
      </c>
      <c r="F247" s="8">
        <v>5</v>
      </c>
      <c r="G247" s="8">
        <v>152</v>
      </c>
      <c r="H247" s="9">
        <v>0.7733</v>
      </c>
      <c r="I247" s="10">
        <f>G247*H247*100</f>
        <v>11754.16</v>
      </c>
    </row>
    <row r="248" spans="1:9" ht="12.75">
      <c r="A248" s="8" t="s">
        <v>393</v>
      </c>
      <c r="B248" s="8" t="s">
        <v>399</v>
      </c>
      <c r="C248" s="8">
        <v>7207054</v>
      </c>
      <c r="D248" s="8">
        <v>0.19</v>
      </c>
      <c r="E248" s="8" t="s">
        <v>11</v>
      </c>
      <c r="F248" s="8">
        <v>4</v>
      </c>
      <c r="G248" s="8">
        <v>731</v>
      </c>
      <c r="H248" s="9">
        <v>0.7733</v>
      </c>
      <c r="I248" s="10">
        <f>G248*H248*100</f>
        <v>56528.229999999996</v>
      </c>
    </row>
    <row r="249" spans="1:9" ht="12.75">
      <c r="A249" s="8" t="s">
        <v>393</v>
      </c>
      <c r="B249" s="8" t="s">
        <v>400</v>
      </c>
      <c r="C249" s="8">
        <v>7207044</v>
      </c>
      <c r="D249" s="8">
        <v>0.19</v>
      </c>
      <c r="E249" s="8" t="s">
        <v>11</v>
      </c>
      <c r="F249" s="8">
        <v>4</v>
      </c>
      <c r="G249" s="8">
        <v>143</v>
      </c>
      <c r="H249" s="9">
        <v>0.7733</v>
      </c>
      <c r="I249" s="10">
        <f>G249*H249*100</f>
        <v>11058.19</v>
      </c>
    </row>
    <row r="250" spans="1:9" ht="12.75">
      <c r="A250" s="8" t="s">
        <v>393</v>
      </c>
      <c r="B250" s="8" t="s">
        <v>375</v>
      </c>
      <c r="C250" s="8">
        <v>7207041</v>
      </c>
      <c r="D250" s="8">
        <v>0.17</v>
      </c>
      <c r="E250" s="8" t="s">
        <v>11</v>
      </c>
      <c r="F250" s="8">
        <v>4</v>
      </c>
      <c r="G250" s="8">
        <v>96</v>
      </c>
      <c r="H250" s="9">
        <v>0.7733</v>
      </c>
      <c r="I250" s="10">
        <f>G250*H250*100</f>
        <v>7423.68</v>
      </c>
    </row>
    <row r="251" spans="1:9" ht="12.75">
      <c r="A251" s="8" t="s">
        <v>393</v>
      </c>
      <c r="B251" s="8" t="s">
        <v>401</v>
      </c>
      <c r="C251" s="8">
        <v>7207064</v>
      </c>
      <c r="D251" s="8">
        <v>0.22</v>
      </c>
      <c r="E251" s="8" t="s">
        <v>11</v>
      </c>
      <c r="F251" s="8">
        <v>4</v>
      </c>
      <c r="G251" s="8">
        <v>150</v>
      </c>
      <c r="H251" s="9">
        <v>0.7733</v>
      </c>
      <c r="I251" s="10">
        <f>G251*H251*100</f>
        <v>11599.5</v>
      </c>
    </row>
    <row r="252" spans="1:9" ht="12.75">
      <c r="A252" s="8" t="s">
        <v>402</v>
      </c>
      <c r="B252" s="8" t="s">
        <v>403</v>
      </c>
      <c r="C252" s="8">
        <v>4003014</v>
      </c>
      <c r="D252" s="8">
        <v>0.16</v>
      </c>
      <c r="E252" s="8" t="s">
        <v>11</v>
      </c>
      <c r="F252" s="8">
        <v>4</v>
      </c>
      <c r="G252" s="8">
        <v>253</v>
      </c>
      <c r="H252" s="9">
        <v>0.7733</v>
      </c>
      <c r="I252" s="10">
        <f>G252*H252*100</f>
        <v>19564.49</v>
      </c>
    </row>
    <row r="253" spans="1:9" ht="12.75">
      <c r="A253" s="8" t="s">
        <v>402</v>
      </c>
      <c r="B253" s="8" t="s">
        <v>404</v>
      </c>
      <c r="C253" s="8">
        <v>4003015</v>
      </c>
      <c r="D253" s="8">
        <v>0.2</v>
      </c>
      <c r="E253" s="8" t="s">
        <v>11</v>
      </c>
      <c r="F253" s="8">
        <v>4</v>
      </c>
      <c r="G253" s="8">
        <v>353</v>
      </c>
      <c r="H253" s="9">
        <v>0.7733</v>
      </c>
      <c r="I253" s="10">
        <f>G253*H253*100</f>
        <v>27297.489999999998</v>
      </c>
    </row>
    <row r="254" spans="1:9" ht="12.75">
      <c r="A254" s="8" t="s">
        <v>405</v>
      </c>
      <c r="B254" s="8" t="s">
        <v>406</v>
      </c>
      <c r="C254" s="8">
        <v>7009048</v>
      </c>
      <c r="D254" s="8">
        <v>0.26</v>
      </c>
      <c r="E254" s="8" t="s">
        <v>16</v>
      </c>
      <c r="F254" s="8">
        <v>5</v>
      </c>
      <c r="G254" s="8">
        <v>48</v>
      </c>
      <c r="H254" s="9">
        <v>0.7733</v>
      </c>
      <c r="I254" s="10">
        <f>G254*H254*100</f>
        <v>3711.84</v>
      </c>
    </row>
    <row r="255" spans="1:9" ht="12.75">
      <c r="A255" s="8" t="s">
        <v>407</v>
      </c>
      <c r="B255" s="8" t="s">
        <v>408</v>
      </c>
      <c r="C255" s="8">
        <v>104023</v>
      </c>
      <c r="D255" s="8">
        <v>0.35</v>
      </c>
      <c r="E255" s="8" t="s">
        <v>16</v>
      </c>
      <c r="F255" s="8">
        <v>5</v>
      </c>
      <c r="G255" s="8">
        <v>213</v>
      </c>
      <c r="H255" s="9">
        <v>0.7733</v>
      </c>
      <c r="I255" s="10">
        <f>G255*H255*100</f>
        <v>16471.29</v>
      </c>
    </row>
    <row r="256" spans="1:9" ht="12.75">
      <c r="A256" s="8" t="s">
        <v>407</v>
      </c>
      <c r="B256" s="8" t="s">
        <v>409</v>
      </c>
      <c r="C256" s="8">
        <v>104021</v>
      </c>
      <c r="D256" s="8">
        <v>0.26</v>
      </c>
      <c r="E256" s="8" t="s">
        <v>16</v>
      </c>
      <c r="F256" s="8">
        <v>5</v>
      </c>
      <c r="G256" s="8">
        <v>104</v>
      </c>
      <c r="H256" s="9">
        <v>0.7733</v>
      </c>
      <c r="I256" s="10">
        <f>G256*H256*100</f>
        <v>8042.32</v>
      </c>
    </row>
    <row r="257" spans="1:9" ht="12.75">
      <c r="A257" s="8" t="s">
        <v>410</v>
      </c>
      <c r="B257" s="8" t="s">
        <v>411</v>
      </c>
      <c r="C257" s="8">
        <v>4605019</v>
      </c>
      <c r="D257" s="8">
        <v>0.15</v>
      </c>
      <c r="E257" s="8" t="s">
        <v>11</v>
      </c>
      <c r="F257" s="8">
        <v>4</v>
      </c>
      <c r="G257" s="8">
        <v>43</v>
      </c>
      <c r="H257" s="9">
        <v>0.7733</v>
      </c>
      <c r="I257" s="10">
        <f>G257*H257*100</f>
        <v>3325.19</v>
      </c>
    </row>
    <row r="258" spans="1:9" ht="12.75">
      <c r="A258" s="8" t="s">
        <v>410</v>
      </c>
      <c r="B258" s="8" t="s">
        <v>412</v>
      </c>
      <c r="C258" s="8">
        <v>4605024</v>
      </c>
      <c r="D258" s="8">
        <v>0.16</v>
      </c>
      <c r="E258" s="8" t="s">
        <v>11</v>
      </c>
      <c r="F258" s="8">
        <v>4</v>
      </c>
      <c r="G258" s="8">
        <v>547</v>
      </c>
      <c r="H258" s="9">
        <v>0.7733</v>
      </c>
      <c r="I258" s="10">
        <f>G258*H258*100</f>
        <v>42299.509999999995</v>
      </c>
    </row>
    <row r="259" spans="1:9" ht="12.75">
      <c r="A259" s="8" t="s">
        <v>410</v>
      </c>
      <c r="B259" s="8" t="s">
        <v>413</v>
      </c>
      <c r="C259" s="8">
        <v>4605022</v>
      </c>
      <c r="D259" s="8">
        <v>0.31</v>
      </c>
      <c r="E259" s="8" t="s">
        <v>16</v>
      </c>
      <c r="F259" s="8">
        <v>5</v>
      </c>
      <c r="G259" s="8">
        <v>43</v>
      </c>
      <c r="H259" s="9">
        <v>0.7733</v>
      </c>
      <c r="I259" s="10">
        <f>G259*H259*100</f>
        <v>3325.19</v>
      </c>
    </row>
    <row r="260" spans="1:9" ht="12.75">
      <c r="A260" s="8" t="s">
        <v>414</v>
      </c>
      <c r="B260" s="8" t="s">
        <v>415</v>
      </c>
      <c r="C260" s="8">
        <v>5605021</v>
      </c>
      <c r="D260" s="8">
        <v>0.2</v>
      </c>
      <c r="E260" s="8" t="s">
        <v>11</v>
      </c>
      <c r="F260" s="8">
        <v>4</v>
      </c>
      <c r="G260" s="8">
        <v>105</v>
      </c>
      <c r="H260" s="9">
        <v>0.7733</v>
      </c>
      <c r="I260" s="10">
        <f>G260*H260*100</f>
        <v>8119.65</v>
      </c>
    </row>
    <row r="261" spans="1:9" ht="12.75">
      <c r="A261" s="8" t="s">
        <v>414</v>
      </c>
      <c r="B261" s="8" t="s">
        <v>53</v>
      </c>
      <c r="C261" s="8">
        <v>5605001</v>
      </c>
      <c r="D261" s="8">
        <v>0.25</v>
      </c>
      <c r="E261" s="8" t="s">
        <v>16</v>
      </c>
      <c r="F261" s="8">
        <v>5</v>
      </c>
      <c r="G261" s="8">
        <v>207</v>
      </c>
      <c r="H261" s="9">
        <v>0.7733</v>
      </c>
      <c r="I261" s="10">
        <f>G261*H261*100</f>
        <v>16007.310000000001</v>
      </c>
    </row>
    <row r="262" spans="1:9" ht="12.75">
      <c r="A262" s="8" t="s">
        <v>416</v>
      </c>
      <c r="B262" s="8" t="s">
        <v>417</v>
      </c>
      <c r="C262" s="8">
        <v>1805020</v>
      </c>
      <c r="D262" s="8">
        <v>0.39</v>
      </c>
      <c r="E262" s="8" t="s">
        <v>16</v>
      </c>
      <c r="F262" s="8">
        <v>5</v>
      </c>
      <c r="G262" s="8">
        <v>77</v>
      </c>
      <c r="H262" s="9">
        <v>0.7733</v>
      </c>
      <c r="I262" s="10">
        <f>G262*H262*100</f>
        <v>5954.41</v>
      </c>
    </row>
    <row r="263" spans="1:9" ht="12.75">
      <c r="A263" s="8" t="s">
        <v>418</v>
      </c>
      <c r="B263" s="8" t="s">
        <v>419</v>
      </c>
      <c r="C263" s="8">
        <v>7510028</v>
      </c>
      <c r="D263" s="8">
        <v>0.35</v>
      </c>
      <c r="E263" s="8" t="s">
        <v>16</v>
      </c>
      <c r="F263" s="8">
        <v>5</v>
      </c>
      <c r="G263" s="8">
        <v>59</v>
      </c>
      <c r="H263" s="9">
        <v>0.7733</v>
      </c>
      <c r="I263" s="10">
        <f>G263*H263*100</f>
        <v>4562.469999999999</v>
      </c>
    </row>
    <row r="264" spans="1:9" ht="12.75">
      <c r="A264" s="8" t="s">
        <v>420</v>
      </c>
      <c r="B264" s="8" t="s">
        <v>421</v>
      </c>
      <c r="C264" s="8">
        <v>505026</v>
      </c>
      <c r="D264" s="8">
        <v>0.19</v>
      </c>
      <c r="E264" s="8" t="s">
        <v>11</v>
      </c>
      <c r="F264" s="8">
        <v>4</v>
      </c>
      <c r="G264" s="8">
        <v>63</v>
      </c>
      <c r="H264" s="9">
        <v>0.7733</v>
      </c>
      <c r="I264" s="10">
        <f>G264*H264*100</f>
        <v>4871.79</v>
      </c>
    </row>
    <row r="265" spans="1:9" ht="12.75">
      <c r="A265" s="8" t="s">
        <v>420</v>
      </c>
      <c r="B265" s="8" t="s">
        <v>422</v>
      </c>
      <c r="C265" s="8">
        <v>505028</v>
      </c>
      <c r="D265" s="8">
        <v>0.13</v>
      </c>
      <c r="E265" s="8" t="s">
        <v>11</v>
      </c>
      <c r="F265" s="8">
        <v>4</v>
      </c>
      <c r="G265" s="8">
        <v>261</v>
      </c>
      <c r="H265" s="9">
        <v>0.7733</v>
      </c>
      <c r="I265" s="10">
        <f>G265*H265*100</f>
        <v>20183.13</v>
      </c>
    </row>
    <row r="266" spans="1:9" ht="12.75">
      <c r="A266" s="8" t="s">
        <v>423</v>
      </c>
      <c r="B266" s="8" t="s">
        <v>424</v>
      </c>
      <c r="C266" s="8">
        <v>1705028</v>
      </c>
      <c r="D266" s="8">
        <v>0.14</v>
      </c>
      <c r="E266" s="8" t="s">
        <v>11</v>
      </c>
      <c r="F266" s="8">
        <v>4</v>
      </c>
      <c r="G266" s="8">
        <v>374</v>
      </c>
      <c r="H266" s="9">
        <v>0.7733</v>
      </c>
      <c r="I266" s="10">
        <f>G266*H266*100</f>
        <v>28921.420000000002</v>
      </c>
    </row>
    <row r="267" spans="1:9" ht="12.75">
      <c r="A267" s="8" t="s">
        <v>423</v>
      </c>
      <c r="B267" s="8" t="s">
        <v>425</v>
      </c>
      <c r="C267" s="8">
        <v>1705025</v>
      </c>
      <c r="D267" s="8">
        <v>0.25</v>
      </c>
      <c r="E267" s="8" t="s">
        <v>16</v>
      </c>
      <c r="F267" s="8">
        <v>5</v>
      </c>
      <c r="G267" s="8">
        <v>65</v>
      </c>
      <c r="H267" s="9">
        <v>0.7733</v>
      </c>
      <c r="I267" s="10">
        <f>G267*H267*100</f>
        <v>5026.45</v>
      </c>
    </row>
    <row r="268" spans="1:9" ht="12.75">
      <c r="A268" s="8" t="s">
        <v>423</v>
      </c>
      <c r="B268" s="8" t="s">
        <v>426</v>
      </c>
      <c r="C268" s="8">
        <v>1705029</v>
      </c>
      <c r="D268" s="8">
        <v>0.42</v>
      </c>
      <c r="E268" s="8" t="s">
        <v>16</v>
      </c>
      <c r="F268" s="8">
        <v>5</v>
      </c>
      <c r="G268" s="8">
        <v>80</v>
      </c>
      <c r="H268" s="9">
        <v>0.7733</v>
      </c>
      <c r="I268" s="10">
        <f>G268*H268*100</f>
        <v>6186.4</v>
      </c>
    </row>
    <row r="269" spans="1:9" ht="12.75">
      <c r="A269" s="8" t="s">
        <v>423</v>
      </c>
      <c r="B269" s="8" t="s">
        <v>427</v>
      </c>
      <c r="C269" s="8">
        <v>1705022</v>
      </c>
      <c r="D269" s="8">
        <v>0.16</v>
      </c>
      <c r="E269" s="8" t="s">
        <v>11</v>
      </c>
      <c r="F269" s="8">
        <v>4</v>
      </c>
      <c r="G269" s="8">
        <v>73</v>
      </c>
      <c r="H269" s="9">
        <v>0.7733</v>
      </c>
      <c r="I269" s="10">
        <f>G269*H269*100</f>
        <v>5645.09</v>
      </c>
    </row>
    <row r="270" spans="1:9" ht="12.75">
      <c r="A270" s="8" t="s">
        <v>423</v>
      </c>
      <c r="B270" s="8" t="s">
        <v>428</v>
      </c>
      <c r="C270" s="8">
        <v>1705033</v>
      </c>
      <c r="D270" s="8">
        <v>0.19</v>
      </c>
      <c r="E270" s="8" t="s">
        <v>11</v>
      </c>
      <c r="F270" s="8">
        <v>4</v>
      </c>
      <c r="G270" s="8">
        <v>426</v>
      </c>
      <c r="H270" s="9">
        <v>0.7733</v>
      </c>
      <c r="I270" s="10">
        <f>G270*H270*100</f>
        <v>32942.58</v>
      </c>
    </row>
    <row r="271" spans="1:9" ht="12.75">
      <c r="A271" s="8" t="s">
        <v>423</v>
      </c>
      <c r="B271" s="8" t="s">
        <v>429</v>
      </c>
      <c r="C271" s="8">
        <v>1705030</v>
      </c>
      <c r="D271" s="8">
        <v>0.31</v>
      </c>
      <c r="E271" s="8" t="s">
        <v>16</v>
      </c>
      <c r="F271" s="8">
        <v>5</v>
      </c>
      <c r="G271" s="8">
        <v>70</v>
      </c>
      <c r="H271" s="9">
        <v>0.7733</v>
      </c>
      <c r="I271" s="10">
        <f>G271*H271*100</f>
        <v>5413.1</v>
      </c>
    </row>
    <row r="272" spans="1:9" ht="12.75">
      <c r="A272" s="8" t="s">
        <v>423</v>
      </c>
      <c r="B272" s="8" t="s">
        <v>430</v>
      </c>
      <c r="C272" s="8">
        <v>1705032</v>
      </c>
      <c r="D272" s="8">
        <v>0.13</v>
      </c>
      <c r="E272" s="8" t="s">
        <v>11</v>
      </c>
      <c r="F272" s="8">
        <v>4</v>
      </c>
      <c r="G272" s="8">
        <v>91</v>
      </c>
      <c r="H272" s="9">
        <v>0.7733</v>
      </c>
      <c r="I272" s="10">
        <f>G272*H272*100</f>
        <v>7037.03</v>
      </c>
    </row>
    <row r="273" spans="1:9" ht="12.75">
      <c r="A273" s="8" t="s">
        <v>431</v>
      </c>
      <c r="B273" s="8" t="s">
        <v>432</v>
      </c>
      <c r="C273" s="8">
        <v>5704019</v>
      </c>
      <c r="D273" s="8">
        <v>0.2</v>
      </c>
      <c r="E273" s="8" t="s">
        <v>11</v>
      </c>
      <c r="F273" s="8">
        <v>4</v>
      </c>
      <c r="G273" s="8">
        <v>73</v>
      </c>
      <c r="H273" s="9">
        <v>0.7733</v>
      </c>
      <c r="I273" s="10">
        <f>G273*H273*100</f>
        <v>5645.09</v>
      </c>
    </row>
    <row r="274" spans="1:9" ht="12.75">
      <c r="A274" s="8" t="s">
        <v>433</v>
      </c>
      <c r="B274" s="8" t="s">
        <v>434</v>
      </c>
      <c r="C274" s="8">
        <v>2307033</v>
      </c>
      <c r="D274" s="8">
        <v>0.21</v>
      </c>
      <c r="E274" s="8" t="s">
        <v>11</v>
      </c>
      <c r="F274" s="8">
        <v>4</v>
      </c>
      <c r="G274" s="8">
        <v>116</v>
      </c>
      <c r="H274" s="9">
        <v>0.7733</v>
      </c>
      <c r="I274" s="10">
        <f>G274*H274*100</f>
        <v>8970.279999999999</v>
      </c>
    </row>
    <row r="275" spans="1:9" ht="12.75">
      <c r="A275" s="8" t="s">
        <v>433</v>
      </c>
      <c r="B275" s="8" t="s">
        <v>435</v>
      </c>
      <c r="C275" s="8">
        <v>2307037</v>
      </c>
      <c r="D275" s="8">
        <v>0.13</v>
      </c>
      <c r="E275" s="8" t="s">
        <v>11</v>
      </c>
      <c r="F275" s="8">
        <v>4</v>
      </c>
      <c r="G275" s="8">
        <v>526</v>
      </c>
      <c r="H275" s="9">
        <v>0.7733</v>
      </c>
      <c r="I275" s="10">
        <f>G275*H275*100</f>
        <v>40675.579999999994</v>
      </c>
    </row>
    <row r="276" spans="1:9" ht="12.75">
      <c r="A276" s="8" t="s">
        <v>436</v>
      </c>
      <c r="B276" s="8" t="s">
        <v>437</v>
      </c>
      <c r="C276" s="8">
        <v>6401001</v>
      </c>
      <c r="D276" s="8">
        <v>0.19</v>
      </c>
      <c r="E276" s="8" t="s">
        <v>11</v>
      </c>
      <c r="F276" s="8">
        <v>4</v>
      </c>
      <c r="G276" s="8">
        <v>105</v>
      </c>
      <c r="H276" s="9">
        <v>0.7733</v>
      </c>
      <c r="I276" s="10">
        <f>G276*H276*100</f>
        <v>8119.65</v>
      </c>
    </row>
    <row r="277" spans="1:9" ht="12.75">
      <c r="A277" s="8" t="s">
        <v>438</v>
      </c>
      <c r="B277" s="8" t="s">
        <v>439</v>
      </c>
      <c r="C277" s="8">
        <v>602013</v>
      </c>
      <c r="D277" s="8">
        <v>0.35</v>
      </c>
      <c r="E277" s="8" t="s">
        <v>16</v>
      </c>
      <c r="F277" s="8">
        <v>5</v>
      </c>
      <c r="G277" s="8">
        <v>211</v>
      </c>
      <c r="H277" s="9">
        <v>0.7733</v>
      </c>
      <c r="I277" s="10">
        <f>G277*H277*100</f>
        <v>16316.630000000001</v>
      </c>
    </row>
    <row r="278" spans="1:9" ht="12.75">
      <c r="A278" s="8" t="s">
        <v>440</v>
      </c>
      <c r="B278" s="8" t="s">
        <v>441</v>
      </c>
      <c r="C278" s="8">
        <v>3509066</v>
      </c>
      <c r="D278" s="8">
        <v>0.13</v>
      </c>
      <c r="E278" s="8" t="s">
        <v>11</v>
      </c>
      <c r="F278" s="8">
        <v>4</v>
      </c>
      <c r="G278" s="8">
        <v>599</v>
      </c>
      <c r="H278" s="9">
        <v>0.7733</v>
      </c>
      <c r="I278" s="10">
        <f>G278*H278*100</f>
        <v>46320.67</v>
      </c>
    </row>
    <row r="279" spans="1:9" ht="12.75">
      <c r="A279" s="8" t="s">
        <v>442</v>
      </c>
      <c r="B279" s="8" t="s">
        <v>443</v>
      </c>
      <c r="C279" s="8">
        <v>1803025</v>
      </c>
      <c r="D279" s="8">
        <v>0.25</v>
      </c>
      <c r="E279" s="8" t="s">
        <v>16</v>
      </c>
      <c r="F279" s="8">
        <v>5</v>
      </c>
      <c r="G279" s="8">
        <v>132</v>
      </c>
      <c r="H279" s="9">
        <v>0.7733</v>
      </c>
      <c r="I279" s="10">
        <f>G279*H279*100</f>
        <v>10207.56</v>
      </c>
    </row>
    <row r="280" spans="1:9" ht="12.75">
      <c r="A280" s="8" t="s">
        <v>442</v>
      </c>
      <c r="B280" s="8" t="s">
        <v>444</v>
      </c>
      <c r="C280" s="8">
        <v>1803026</v>
      </c>
      <c r="D280" s="8">
        <v>0.27</v>
      </c>
      <c r="E280" s="8" t="s">
        <v>16</v>
      </c>
      <c r="F280" s="8">
        <v>5</v>
      </c>
      <c r="G280" s="8">
        <v>170</v>
      </c>
      <c r="H280" s="9">
        <v>0.7733</v>
      </c>
      <c r="I280" s="10">
        <f>G280*H280*100</f>
        <v>13146.099999999999</v>
      </c>
    </row>
    <row r="281" spans="1:9" ht="12.75">
      <c r="A281" s="8" t="s">
        <v>442</v>
      </c>
      <c r="B281" s="8" t="s">
        <v>445</v>
      </c>
      <c r="C281" s="8">
        <v>1803027</v>
      </c>
      <c r="D281" s="8">
        <v>0.36</v>
      </c>
      <c r="E281" s="8" t="s">
        <v>16</v>
      </c>
      <c r="F281" s="8">
        <v>5</v>
      </c>
      <c r="G281" s="8">
        <v>142</v>
      </c>
      <c r="H281" s="9">
        <v>0.7733</v>
      </c>
      <c r="I281" s="10">
        <f>G281*H281*100</f>
        <v>10980.86</v>
      </c>
    </row>
    <row r="282" spans="1:9" ht="12.75">
      <c r="A282" s="8" t="s">
        <v>442</v>
      </c>
      <c r="B282" s="8" t="s">
        <v>446</v>
      </c>
      <c r="C282" s="8">
        <v>1803028</v>
      </c>
      <c r="D282" s="8">
        <v>0.17</v>
      </c>
      <c r="E282" s="8" t="s">
        <v>11</v>
      </c>
      <c r="F282" s="8">
        <v>4</v>
      </c>
      <c r="G282" s="8">
        <v>190</v>
      </c>
      <c r="H282" s="9">
        <v>0.7733</v>
      </c>
      <c r="I282" s="10">
        <f>G282*H282*100</f>
        <v>14692.699999999999</v>
      </c>
    </row>
    <row r="283" spans="1:9" ht="12.75">
      <c r="A283" s="8" t="s">
        <v>442</v>
      </c>
      <c r="B283" s="8" t="s">
        <v>447</v>
      </c>
      <c r="C283" s="8">
        <v>1803029</v>
      </c>
      <c r="D283" s="8">
        <v>0.19</v>
      </c>
      <c r="E283" s="8" t="s">
        <v>11</v>
      </c>
      <c r="F283" s="8">
        <v>4</v>
      </c>
      <c r="G283" s="8">
        <v>187</v>
      </c>
      <c r="H283" s="9">
        <v>0.7733</v>
      </c>
      <c r="I283" s="10">
        <f>G283*H283*100</f>
        <v>14460.710000000001</v>
      </c>
    </row>
    <row r="284" spans="1:9" ht="12.75">
      <c r="A284" s="8" t="s">
        <v>442</v>
      </c>
      <c r="B284" s="8" t="s">
        <v>448</v>
      </c>
      <c r="C284" s="8">
        <v>1803030</v>
      </c>
      <c r="D284" s="8">
        <v>0.14</v>
      </c>
      <c r="E284" s="8" t="s">
        <v>11</v>
      </c>
      <c r="F284" s="8">
        <v>4</v>
      </c>
      <c r="G284" s="8">
        <v>132</v>
      </c>
      <c r="H284" s="9">
        <v>0.7733</v>
      </c>
      <c r="I284" s="10">
        <f>G284*H284*100</f>
        <v>10207.56</v>
      </c>
    </row>
    <row r="285" spans="1:9" ht="12.75">
      <c r="A285" s="8" t="s">
        <v>442</v>
      </c>
      <c r="B285" s="8" t="s">
        <v>449</v>
      </c>
      <c r="C285" s="8">
        <v>1803031</v>
      </c>
      <c r="D285" s="8">
        <v>0.28</v>
      </c>
      <c r="E285" s="8" t="s">
        <v>16</v>
      </c>
      <c r="F285" s="8">
        <v>5</v>
      </c>
      <c r="G285" s="8">
        <v>45</v>
      </c>
      <c r="H285" s="9">
        <v>0.7733</v>
      </c>
      <c r="I285" s="10">
        <f>G285*H285*100</f>
        <v>3479.85</v>
      </c>
    </row>
    <row r="286" spans="1:9" ht="12.75">
      <c r="A286" s="8" t="s">
        <v>450</v>
      </c>
      <c r="B286" s="8" t="s">
        <v>451</v>
      </c>
      <c r="C286" s="8">
        <v>1204014</v>
      </c>
      <c r="D286" s="8">
        <v>0.24</v>
      </c>
      <c r="E286" s="8" t="s">
        <v>11</v>
      </c>
      <c r="F286" s="8">
        <v>4</v>
      </c>
      <c r="G286" s="8">
        <v>100</v>
      </c>
      <c r="H286" s="9">
        <v>0.7733</v>
      </c>
      <c r="I286" s="10">
        <f>G286*H286*100</f>
        <v>7733</v>
      </c>
    </row>
    <row r="287" spans="1:9" ht="12.75">
      <c r="A287" s="8" t="s">
        <v>452</v>
      </c>
      <c r="B287" s="8" t="s">
        <v>453</v>
      </c>
      <c r="C287" s="8">
        <v>7509030</v>
      </c>
      <c r="D287" s="8">
        <v>0.15</v>
      </c>
      <c r="E287" s="8" t="s">
        <v>11</v>
      </c>
      <c r="F287" s="8">
        <v>4</v>
      </c>
      <c r="G287" s="8">
        <v>90</v>
      </c>
      <c r="H287" s="9">
        <v>0.7733</v>
      </c>
      <c r="I287" s="10">
        <f>G287*H287*100</f>
        <v>6959.7</v>
      </c>
    </row>
    <row r="288" spans="1:9" ht="12.75">
      <c r="A288" s="8" t="s">
        <v>454</v>
      </c>
      <c r="B288" s="8" t="s">
        <v>72</v>
      </c>
      <c r="C288" s="8">
        <v>1602056</v>
      </c>
      <c r="D288" s="8">
        <v>0.14</v>
      </c>
      <c r="E288" s="8" t="s">
        <v>11</v>
      </c>
      <c r="F288" s="8">
        <v>4</v>
      </c>
      <c r="G288" s="8">
        <v>108</v>
      </c>
      <c r="H288" s="9">
        <v>0.7733</v>
      </c>
      <c r="I288" s="10">
        <f>G288*H288*100</f>
        <v>8351.640000000001</v>
      </c>
    </row>
    <row r="289" spans="1:9" ht="12.75">
      <c r="A289" s="8" t="s">
        <v>454</v>
      </c>
      <c r="B289" s="8" t="s">
        <v>455</v>
      </c>
      <c r="C289" s="8">
        <v>1602058</v>
      </c>
      <c r="D289" s="8">
        <v>0.15</v>
      </c>
      <c r="E289" s="8" t="s">
        <v>11</v>
      </c>
      <c r="F289" s="8">
        <v>4</v>
      </c>
      <c r="G289" s="8">
        <v>333</v>
      </c>
      <c r="H289" s="9">
        <v>0.7733</v>
      </c>
      <c r="I289" s="10">
        <f>G289*H289*100</f>
        <v>25750.89</v>
      </c>
    </row>
    <row r="290" spans="1:9" ht="12.75">
      <c r="A290" s="8" t="s">
        <v>456</v>
      </c>
      <c r="B290" s="8" t="s">
        <v>457</v>
      </c>
      <c r="C290" s="8">
        <v>3510084</v>
      </c>
      <c r="D290" s="8">
        <v>0.29</v>
      </c>
      <c r="E290" s="8" t="s">
        <v>16</v>
      </c>
      <c r="F290" s="8">
        <v>5</v>
      </c>
      <c r="G290" s="8">
        <v>165</v>
      </c>
      <c r="H290" s="9">
        <v>0.7733</v>
      </c>
      <c r="I290" s="10">
        <f>G290*H290*100</f>
        <v>12759.449999999999</v>
      </c>
    </row>
    <row r="291" spans="1:9" ht="12.75">
      <c r="A291" s="8" t="s">
        <v>456</v>
      </c>
      <c r="B291" s="8" t="s">
        <v>458</v>
      </c>
      <c r="C291" s="8">
        <v>3510078</v>
      </c>
      <c r="D291" s="8">
        <v>0.28</v>
      </c>
      <c r="E291" s="8" t="s">
        <v>16</v>
      </c>
      <c r="F291" s="8">
        <v>5</v>
      </c>
      <c r="G291" s="8">
        <v>116</v>
      </c>
      <c r="H291" s="9">
        <v>0.7733</v>
      </c>
      <c r="I291" s="10">
        <f>G291*H291*100</f>
        <v>8970.279999999999</v>
      </c>
    </row>
    <row r="292" spans="1:9" ht="12.75">
      <c r="A292" s="8" t="s">
        <v>456</v>
      </c>
      <c r="B292" s="8" t="s">
        <v>459</v>
      </c>
      <c r="C292" s="8">
        <v>3510079</v>
      </c>
      <c r="D292" s="8">
        <v>0.23</v>
      </c>
      <c r="E292" s="8" t="s">
        <v>11</v>
      </c>
      <c r="F292" s="8">
        <v>4</v>
      </c>
      <c r="G292" s="8">
        <v>138</v>
      </c>
      <c r="H292" s="9">
        <v>0.7733</v>
      </c>
      <c r="I292" s="10">
        <f>G292*H292*100</f>
        <v>10671.54</v>
      </c>
    </row>
    <row r="293" spans="1:9" ht="12.75">
      <c r="A293" s="8" t="s">
        <v>456</v>
      </c>
      <c r="B293" s="8" t="s">
        <v>460</v>
      </c>
      <c r="C293" s="8">
        <v>3510077</v>
      </c>
      <c r="D293" s="8">
        <v>0.18</v>
      </c>
      <c r="E293" s="8" t="s">
        <v>11</v>
      </c>
      <c r="F293" s="8">
        <v>4</v>
      </c>
      <c r="G293" s="8">
        <v>64</v>
      </c>
      <c r="H293" s="9">
        <v>0.7733</v>
      </c>
      <c r="I293" s="10">
        <f>G293*H293*100</f>
        <v>4949.12</v>
      </c>
    </row>
    <row r="294" spans="1:9" ht="12.75">
      <c r="A294" s="8" t="s">
        <v>456</v>
      </c>
      <c r="B294" s="8" t="s">
        <v>461</v>
      </c>
      <c r="C294" s="8">
        <v>3510080</v>
      </c>
      <c r="D294" s="8">
        <v>0.23</v>
      </c>
      <c r="E294" s="8" t="s">
        <v>11</v>
      </c>
      <c r="F294" s="8">
        <v>4</v>
      </c>
      <c r="G294" s="8">
        <v>170</v>
      </c>
      <c r="H294" s="9">
        <v>0.7733</v>
      </c>
      <c r="I294" s="10">
        <f>G294*H294*100</f>
        <v>13146.099999999999</v>
      </c>
    </row>
    <row r="295" spans="1:9" ht="12.75">
      <c r="A295" s="8" t="s">
        <v>462</v>
      </c>
      <c r="B295" s="8" t="s">
        <v>463</v>
      </c>
      <c r="C295" s="8">
        <v>5705016</v>
      </c>
      <c r="D295" s="8">
        <v>0.18</v>
      </c>
      <c r="E295" s="8" t="s">
        <v>11</v>
      </c>
      <c r="F295" s="8">
        <v>4</v>
      </c>
      <c r="G295" s="8">
        <v>25</v>
      </c>
      <c r="H295" s="9">
        <v>0.7733</v>
      </c>
      <c r="I295" s="10">
        <f>G295*H295*100</f>
        <v>1933.25</v>
      </c>
    </row>
    <row r="296" spans="1:9" ht="12.75">
      <c r="A296" s="8" t="s">
        <v>464</v>
      </c>
      <c r="B296" s="8" t="s">
        <v>465</v>
      </c>
      <c r="C296" s="8">
        <v>1304014</v>
      </c>
      <c r="D296" s="8">
        <v>0.19</v>
      </c>
      <c r="E296" s="8" t="s">
        <v>11</v>
      </c>
      <c r="F296" s="8">
        <v>4</v>
      </c>
      <c r="G296" s="8">
        <v>125</v>
      </c>
      <c r="H296" s="9">
        <v>0.7733</v>
      </c>
      <c r="I296" s="10">
        <f>G296*H296*100</f>
        <v>9666.25</v>
      </c>
    </row>
    <row r="297" spans="1:9" ht="12.75">
      <c r="A297" s="8" t="s">
        <v>466</v>
      </c>
      <c r="B297" s="8" t="s">
        <v>467</v>
      </c>
      <c r="C297" s="8">
        <v>1905015</v>
      </c>
      <c r="D297" s="8">
        <v>0.16</v>
      </c>
      <c r="E297" s="8" t="s">
        <v>11</v>
      </c>
      <c r="F297" s="8">
        <v>4</v>
      </c>
      <c r="G297" s="8">
        <v>388</v>
      </c>
      <c r="H297" s="9">
        <v>0.7733</v>
      </c>
      <c r="I297" s="10">
        <f>G297*H297*100</f>
        <v>30004.039999999997</v>
      </c>
    </row>
    <row r="298" spans="1:9" ht="12.75">
      <c r="A298" s="8" t="s">
        <v>466</v>
      </c>
      <c r="B298" s="8" t="s">
        <v>468</v>
      </c>
      <c r="C298" s="8">
        <v>1905016</v>
      </c>
      <c r="D298" s="8">
        <v>0.21</v>
      </c>
      <c r="E298" s="8" t="s">
        <v>11</v>
      </c>
      <c r="F298" s="8">
        <v>4</v>
      </c>
      <c r="G298" s="8">
        <v>666</v>
      </c>
      <c r="H298" s="9">
        <v>0.7733</v>
      </c>
      <c r="I298" s="10">
        <f>G298*H298*100</f>
        <v>51501.78</v>
      </c>
    </row>
    <row r="299" spans="1:9" ht="12.75">
      <c r="A299" s="8" t="s">
        <v>469</v>
      </c>
      <c r="B299" s="8" t="s">
        <v>470</v>
      </c>
      <c r="C299" s="8">
        <v>4502005</v>
      </c>
      <c r="D299" s="8">
        <v>0.25</v>
      </c>
      <c r="E299" s="8" t="s">
        <v>16</v>
      </c>
      <c r="F299" s="8">
        <v>5</v>
      </c>
      <c r="G299" s="8">
        <v>53</v>
      </c>
      <c r="H299" s="9">
        <v>0.7733</v>
      </c>
      <c r="I299" s="10">
        <f>G299*H299*100</f>
        <v>4098.49</v>
      </c>
    </row>
    <row r="300" spans="1:9" ht="12.75">
      <c r="A300" s="11"/>
      <c r="B300" s="11"/>
      <c r="C300" s="11"/>
      <c r="D300" s="11"/>
      <c r="E300" s="12" t="s">
        <v>471</v>
      </c>
      <c r="F300" s="11"/>
      <c r="G300" s="12"/>
      <c r="H300" s="11"/>
      <c r="I300" s="10">
        <f>SUM(I2:I299)</f>
        <v>3999816.919999999</v>
      </c>
    </row>
    <row r="302" spans="5:9" ht="12.75">
      <c r="E302" s="3"/>
      <c r="F302" s="2"/>
      <c r="G302" t="s">
        <v>472</v>
      </c>
      <c r="I302" s="4"/>
    </row>
    <row r="303" spans="3:7" ht="12.75">
      <c r="C303" s="3"/>
      <c r="D303" s="3"/>
      <c r="E303" s="1"/>
      <c r="F303" s="1"/>
      <c r="G303" t="s">
        <v>473</v>
      </c>
    </row>
  </sheetData>
  <printOptions/>
  <pageMargins left="0.5" right="0.5" top="1" bottom="1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lferren</dc:creator>
  <cp:keywords/>
  <dc:description/>
  <cp:lastModifiedBy>lferren</cp:lastModifiedBy>
  <cp:lastPrinted>2009-11-12T19:35:27Z</cp:lastPrinted>
  <dcterms:created xsi:type="dcterms:W3CDTF">2009-11-12T19:12:44Z</dcterms:created>
  <dcterms:modified xsi:type="dcterms:W3CDTF">2009-11-12T19:40:55Z</dcterms:modified>
  <cp:category/>
  <cp:version/>
  <cp:contentType/>
  <cp:contentStatus/>
</cp:coreProperties>
</file>